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<sst xmlns="http://schemas.openxmlformats.org/spreadsheetml/2006/main" count="220" uniqueCount="194">
  <si>
    <t>2015年1-12月工会费收费标准=(岗位工资+薪级工资) 乘以0.005*12个月</t>
  </si>
  <si>
    <r>
      <t>一、学院党政机关（19人）</t>
    </r>
    <r>
      <rPr>
        <b/>
        <sz val="11"/>
        <color indexed="12"/>
        <rFont val="宋体"/>
        <family val="0"/>
      </rPr>
      <t>（工会组长/秘书：方昱婷）</t>
    </r>
  </si>
  <si>
    <t>序号</t>
  </si>
  <si>
    <t>姓名</t>
  </si>
  <si>
    <t>应收工会费（元）</t>
  </si>
  <si>
    <t>石炳文</t>
  </si>
  <si>
    <t>刘旺</t>
  </si>
  <si>
    <t>余爱萍</t>
  </si>
  <si>
    <t>陆莉莉</t>
  </si>
  <si>
    <t>陈伟斌</t>
  </si>
  <si>
    <t>蓝荣聪</t>
  </si>
  <si>
    <t>方昱婷</t>
  </si>
  <si>
    <t>黄寿泰</t>
  </si>
  <si>
    <t>侯舒怡</t>
  </si>
  <si>
    <t>朱振宁</t>
  </si>
  <si>
    <t>华琴</t>
  </si>
  <si>
    <t>赵剑曦</t>
  </si>
  <si>
    <t>陈建中</t>
  </si>
  <si>
    <t>林树坤</t>
  </si>
  <si>
    <t>高绍康</t>
  </si>
  <si>
    <t>郑文旭</t>
  </si>
  <si>
    <t>沈小敏</t>
  </si>
  <si>
    <t>林凌</t>
  </si>
  <si>
    <t>汪健</t>
  </si>
  <si>
    <t>合计</t>
  </si>
  <si>
    <t>已收</t>
  </si>
  <si>
    <r>
      <t>二、实验中心（19人）</t>
    </r>
    <r>
      <rPr>
        <b/>
        <sz val="11"/>
        <rFont val="Times New Roman"/>
        <family val="1"/>
      </rPr>
      <t xml:space="preserve"> </t>
    </r>
    <r>
      <rPr>
        <b/>
        <sz val="11"/>
        <color indexed="12"/>
        <rFont val="宋体"/>
        <family val="0"/>
      </rPr>
      <t>（工会组长/秘书：薛逢春）</t>
    </r>
  </si>
  <si>
    <t>林立夏</t>
  </si>
  <si>
    <t>陈逢星</t>
  </si>
  <si>
    <t>陈珠灵</t>
  </si>
  <si>
    <t>郭钰</t>
  </si>
  <si>
    <t>黄庆麟</t>
  </si>
  <si>
    <t>柯子厚</t>
  </si>
  <si>
    <t>林荣</t>
  </si>
  <si>
    <t>林悦</t>
  </si>
  <si>
    <t>郑欧</t>
  </si>
  <si>
    <t>孙瑞卿</t>
  </si>
  <si>
    <t>薛逢春</t>
  </si>
  <si>
    <t>易心正</t>
  </si>
  <si>
    <t>张力</t>
  </si>
  <si>
    <t>邹建荣</t>
  </si>
  <si>
    <t>林佳丽</t>
  </si>
  <si>
    <t>许紫婷</t>
  </si>
  <si>
    <t>张宁</t>
  </si>
  <si>
    <t>林彩霞</t>
  </si>
  <si>
    <r>
      <t>收5</t>
    </r>
    <r>
      <rPr>
        <sz val="12"/>
        <color indexed="10"/>
        <rFont val="宋体"/>
        <family val="0"/>
      </rPr>
      <t>-12月</t>
    </r>
  </si>
  <si>
    <t>郑琤</t>
  </si>
  <si>
    <r>
      <t>收9</t>
    </r>
    <r>
      <rPr>
        <sz val="12"/>
        <color indexed="10"/>
        <rFont val="宋体"/>
        <family val="0"/>
      </rPr>
      <t>-12月</t>
    </r>
  </si>
  <si>
    <t>林珍珍</t>
  </si>
  <si>
    <t>收7-12月</t>
  </si>
  <si>
    <r>
      <t>三、能源与光催（24人）</t>
    </r>
    <r>
      <rPr>
        <b/>
        <sz val="11"/>
        <color indexed="12"/>
        <rFont val="宋体"/>
        <family val="0"/>
      </rPr>
      <t>（工会组长/秘书：郑华荣）</t>
    </r>
  </si>
  <si>
    <t>付贤智</t>
  </si>
  <si>
    <t>王绪绪</t>
  </si>
  <si>
    <t>陈旬</t>
  </si>
  <si>
    <t>刘平</t>
  </si>
  <si>
    <t>戴文新</t>
  </si>
  <si>
    <t>丁正新</t>
  </si>
  <si>
    <t>李朝晖</t>
  </si>
  <si>
    <t>李旦振</t>
  </si>
  <si>
    <t>林华香</t>
  </si>
  <si>
    <t>龙金林</t>
  </si>
  <si>
    <t>邵宇</t>
  </si>
  <si>
    <t>苏文悦</t>
  </si>
  <si>
    <t>王心晨</t>
  </si>
  <si>
    <t>吴棱</t>
  </si>
  <si>
    <t>徐超</t>
  </si>
  <si>
    <t>徐艺军</t>
  </si>
  <si>
    <t>员汝胜</t>
  </si>
  <si>
    <t>郑华荣</t>
  </si>
  <si>
    <t>郑宜</t>
  </si>
  <si>
    <t>黄彩进</t>
  </si>
  <si>
    <t>侯乙东</t>
  </si>
  <si>
    <t>张子重</t>
  </si>
  <si>
    <t>林森</t>
  </si>
  <si>
    <t>邱晓清</t>
  </si>
  <si>
    <t>谢在来</t>
  </si>
  <si>
    <t>收5-12月</t>
  </si>
  <si>
    <t>何春娴</t>
  </si>
  <si>
    <r>
      <t>收3</t>
    </r>
    <r>
      <rPr>
        <sz val="12"/>
        <color indexed="10"/>
        <rFont val="宋体"/>
        <family val="0"/>
      </rPr>
      <t>-12月</t>
    </r>
  </si>
  <si>
    <t>沈超君</t>
  </si>
  <si>
    <r>
      <t>四、晶体材料（6人</t>
    </r>
    <r>
      <rPr>
        <b/>
        <sz val="11"/>
        <color indexed="12"/>
        <rFont val="宋体"/>
        <family val="0"/>
      </rPr>
      <t>）（工会组长/秘书：赵斌）</t>
    </r>
  </si>
  <si>
    <t>庄乃锋</t>
  </si>
  <si>
    <t>黄细河</t>
  </si>
  <si>
    <t>赵斌</t>
  </si>
  <si>
    <t>胡晓琳</t>
  </si>
  <si>
    <t>吴舒婷</t>
  </si>
  <si>
    <t>郭飞云</t>
  </si>
  <si>
    <r>
      <t>五、食品安全（</t>
    </r>
    <r>
      <rPr>
        <b/>
        <sz val="11"/>
        <rFont val="Times New Roman"/>
        <family val="1"/>
      </rPr>
      <t>16</t>
    </r>
    <r>
      <rPr>
        <b/>
        <sz val="11"/>
        <rFont val="宋体"/>
        <family val="0"/>
      </rPr>
      <t>人）</t>
    </r>
    <r>
      <rPr>
        <b/>
        <sz val="11"/>
        <color indexed="12"/>
        <rFont val="宋体"/>
        <family val="0"/>
      </rPr>
      <t>（工会组长/秘书：任晶晶）</t>
    </r>
    <r>
      <rPr>
        <sz val="11"/>
        <color indexed="10"/>
        <rFont val="Times New Roman"/>
        <family val="1"/>
      </rPr>
      <t xml:space="preserve"> </t>
    </r>
  </si>
  <si>
    <t>杨黄浩</t>
  </si>
  <si>
    <t>孙建军</t>
  </si>
  <si>
    <t>池毓务</t>
  </si>
  <si>
    <t>付凤富</t>
  </si>
  <si>
    <t>傅南雁</t>
  </si>
  <si>
    <t>郭良洽</t>
  </si>
  <si>
    <t>邱彬</t>
  </si>
  <si>
    <t>任晶晶</t>
  </si>
  <si>
    <t>王伟</t>
  </si>
  <si>
    <t>吴韶华</t>
  </si>
  <si>
    <t>吴晓苹</t>
  </si>
  <si>
    <t>许雪琴</t>
  </si>
  <si>
    <t>张兰</t>
  </si>
  <si>
    <t>何聿</t>
  </si>
  <si>
    <t>董永强</t>
  </si>
  <si>
    <t>汤儆</t>
  </si>
  <si>
    <t>卢春华</t>
  </si>
  <si>
    <t>收6-12月</t>
  </si>
  <si>
    <t>李娟</t>
  </si>
  <si>
    <r>
      <t>六、环境分析与监测研究所（</t>
    </r>
    <r>
      <rPr>
        <b/>
        <sz val="11"/>
        <rFont val="Times New Roman"/>
        <family val="1"/>
      </rPr>
      <t>11</t>
    </r>
    <r>
      <rPr>
        <b/>
        <sz val="11"/>
        <rFont val="宋体"/>
        <family val="0"/>
      </rPr>
      <t>人）：</t>
    </r>
    <r>
      <rPr>
        <b/>
        <sz val="11"/>
        <color indexed="12"/>
        <rFont val="宋体"/>
        <family val="0"/>
      </rPr>
      <t>（工会组长/秘书：林翠英）</t>
    </r>
  </si>
  <si>
    <t>谢增鸿</t>
  </si>
  <si>
    <t>林旭聪</t>
  </si>
  <si>
    <t>陈家鸿</t>
  </si>
  <si>
    <t>张玉荣</t>
  </si>
  <si>
    <t>朱春玲</t>
  </si>
  <si>
    <t>齐国敏</t>
  </si>
  <si>
    <t>林翠英</t>
  </si>
  <si>
    <t>已交</t>
  </si>
  <si>
    <r>
      <t>七、药物化学与制药工程研究所（9人）</t>
    </r>
    <r>
      <rPr>
        <b/>
        <sz val="9"/>
        <color indexed="12"/>
        <rFont val="宋体"/>
        <family val="0"/>
      </rPr>
      <t>（工会组长/秘书：陈宪）</t>
    </r>
  </si>
  <si>
    <t>黄剑东</t>
  </si>
  <si>
    <t>许小平</t>
  </si>
  <si>
    <t>陈宪</t>
  </si>
  <si>
    <t>欧敏锐</t>
  </si>
  <si>
    <t>唐凤翔</t>
  </si>
  <si>
    <t>万东华</t>
  </si>
  <si>
    <t>郑允权</t>
  </si>
  <si>
    <t>陈海军</t>
  </si>
  <si>
    <t>柯美荣</t>
  </si>
  <si>
    <r>
      <t>八、新能源材料研究所（5人）</t>
    </r>
    <r>
      <rPr>
        <b/>
        <sz val="9"/>
        <color indexed="12"/>
        <rFont val="宋体"/>
        <family val="0"/>
      </rPr>
      <t>（工会组长/秘书：李亚峰）</t>
    </r>
  </si>
  <si>
    <t>魏明灯</t>
  </si>
  <si>
    <t>郭永榔</t>
  </si>
  <si>
    <t>姜蓉</t>
  </si>
  <si>
    <t>费海龙</t>
  </si>
  <si>
    <t>李亚峰</t>
  </si>
  <si>
    <r>
      <t>九、有机氟化学研究所（8人）</t>
    </r>
    <r>
      <rPr>
        <b/>
        <sz val="9"/>
        <color indexed="12"/>
        <rFont val="宋体"/>
        <family val="0"/>
      </rPr>
      <t>（工会组长/秘书：谢莉莉）</t>
    </r>
  </si>
  <si>
    <t>翁志强</t>
  </si>
  <si>
    <t>袁耀锋</t>
  </si>
  <si>
    <t>游毅</t>
  </si>
  <si>
    <t>王文峰</t>
  </si>
  <si>
    <t>谢莉莉</t>
  </si>
  <si>
    <t>李毅</t>
  </si>
  <si>
    <t>成佳佳</t>
  </si>
  <si>
    <t>王桂美</t>
  </si>
  <si>
    <r>
      <t>十、理论化学与分子设计计算研究所（7人）</t>
    </r>
    <r>
      <rPr>
        <b/>
        <sz val="9"/>
        <color indexed="12"/>
        <rFont val="宋体"/>
        <family val="0"/>
      </rPr>
      <t>（工会组长/秘书：齐嘉媛）</t>
    </r>
  </si>
  <si>
    <t>章永凡</t>
  </si>
  <si>
    <t>陈文凯</t>
  </si>
  <si>
    <t>丁开宁</t>
  </si>
  <si>
    <t>黄昕</t>
  </si>
  <si>
    <t>李奕</t>
  </si>
  <si>
    <t>王彬</t>
  </si>
  <si>
    <t>齐嘉媛</t>
  </si>
  <si>
    <r>
      <t>十一、纳米医药与纳米生物传感研究所（7人）</t>
    </r>
    <r>
      <rPr>
        <b/>
        <sz val="9"/>
        <color indexed="12"/>
        <rFont val="宋体"/>
        <family val="0"/>
      </rPr>
      <t>（工会组长/秘书：李梅金）</t>
    </r>
  </si>
  <si>
    <t>唐点平</t>
  </si>
  <si>
    <t>魏巧华</t>
  </si>
  <si>
    <t>林振宇</t>
  </si>
  <si>
    <t>李梅金</t>
  </si>
  <si>
    <t>林子俺</t>
  </si>
  <si>
    <t>郭隆华</t>
  </si>
  <si>
    <t>王建</t>
  </si>
  <si>
    <r>
      <t>十二、无机有机杂化功能材料研究所（9人）</t>
    </r>
    <r>
      <rPr>
        <b/>
        <sz val="9"/>
        <color indexed="12"/>
        <rFont val="宋体"/>
        <family val="0"/>
      </rPr>
      <t>（工会组长/秘书：孙燕琼）</t>
    </r>
  </si>
  <si>
    <t>郑寿添</t>
  </si>
  <si>
    <t>陈之荣</t>
  </si>
  <si>
    <t>陈义平</t>
  </si>
  <si>
    <t>孙燕琼</t>
  </si>
  <si>
    <t>李浩宏</t>
  </si>
  <si>
    <t>陈淑妹</t>
  </si>
  <si>
    <t>唐紫蓉</t>
  </si>
  <si>
    <t>刘景东</t>
  </si>
  <si>
    <t>曾庆新</t>
  </si>
  <si>
    <t>李新雄</t>
  </si>
  <si>
    <r>
      <t>收1</t>
    </r>
    <r>
      <rPr>
        <sz val="12"/>
        <color indexed="10"/>
        <rFont val="宋体"/>
        <family val="0"/>
      </rPr>
      <t>0-12月</t>
    </r>
  </si>
  <si>
    <r>
      <t>十三、肿瘤转移的预警和预防研究所（5人）</t>
    </r>
    <r>
      <rPr>
        <b/>
        <sz val="9"/>
        <color indexed="12"/>
        <rFont val="宋体"/>
        <family val="0"/>
      </rPr>
      <t>（工会组长/秘书：余素红）</t>
    </r>
  </si>
  <si>
    <t>贾力</t>
  </si>
  <si>
    <t>邵敬伟</t>
  </si>
  <si>
    <t>余素红</t>
  </si>
  <si>
    <t>高瑜</t>
  </si>
  <si>
    <t>江舟</t>
  </si>
  <si>
    <t>吴再生</t>
  </si>
  <si>
    <t>收5-12</t>
  </si>
  <si>
    <r>
      <t>十四、福建省功能材料工程研究中心（8人）</t>
    </r>
    <r>
      <rPr>
        <b/>
        <sz val="9"/>
        <color indexed="12"/>
        <rFont val="宋体"/>
        <family val="0"/>
      </rPr>
      <t>（工会组长/秘书：高银燕）</t>
    </r>
  </si>
  <si>
    <t>薛金萍</t>
  </si>
  <si>
    <t>潘海波</t>
  </si>
  <si>
    <t>高银燕</t>
  </si>
  <si>
    <t>贾潇</t>
  </si>
  <si>
    <t>刘宏</t>
  </si>
  <si>
    <t>沈水发</t>
  </si>
  <si>
    <t>刘见永</t>
  </si>
  <si>
    <t>陈涓涓</t>
  </si>
  <si>
    <r>
      <t>十五、超分子结构与材料研究所（5人）</t>
    </r>
    <r>
      <rPr>
        <b/>
        <sz val="9"/>
        <color indexed="12"/>
        <rFont val="宋体"/>
        <family val="0"/>
      </rPr>
      <t>（工会组长/秘书：方昕）</t>
    </r>
  </si>
  <si>
    <t>林梅金</t>
  </si>
  <si>
    <t>王俊东</t>
  </si>
  <si>
    <t>黄长沧</t>
  </si>
  <si>
    <t>方昕</t>
  </si>
  <si>
    <t>陈勇</t>
  </si>
  <si>
    <t>全院合计</t>
  </si>
  <si>
    <t>已交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</si>
</sst>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12"/>
      <name val="宋体"/>
      <family val="0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9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9" borderId="4" applyNumberFormat="0" applyAlignment="0" applyProtection="0"/>
    <xf numFmtId="0" fontId="29" fillId="14" borderId="5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32" fillId="10" borderId="0" applyNumberFormat="0" applyBorder="0" applyAlignment="0" applyProtection="0"/>
    <xf numFmtId="0" fontId="27" fillId="9" borderId="7" applyNumberFormat="0" applyAlignment="0" applyProtection="0"/>
    <xf numFmtId="0" fontId="15" fillId="3" borderId="4" applyNumberFormat="0" applyAlignment="0" applyProtection="0"/>
    <xf numFmtId="0" fontId="21" fillId="0" borderId="0" applyNumberFormat="0" applyFill="0" applyBorder="0" applyAlignment="0" applyProtection="0"/>
    <xf numFmtId="0" fontId="14" fillId="5" borderId="8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40" applyFont="1" applyAlignment="1">
      <alignment horizontal="left" vertical="top"/>
      <protection/>
    </xf>
    <xf numFmtId="0" fontId="2" fillId="0" borderId="0" xfId="40" applyFont="1" applyAlignment="1">
      <alignment horizontal="left"/>
      <protection/>
    </xf>
    <xf numFmtId="176" fontId="0" fillId="0" borderId="0" xfId="40" applyNumberFormat="1" applyAlignment="1">
      <alignment horizontal="center"/>
      <protection/>
    </xf>
    <xf numFmtId="0" fontId="0" fillId="0" borderId="0" xfId="40">
      <alignment/>
      <protection/>
    </xf>
    <xf numFmtId="0" fontId="3" fillId="0" borderId="9" xfId="40" applyFont="1" applyBorder="1" applyAlignment="1">
      <alignment horizontal="left"/>
      <protection/>
    </xf>
    <xf numFmtId="0" fontId="2" fillId="0" borderId="9" xfId="40" applyFont="1" applyBorder="1" applyAlignment="1">
      <alignment horizontal="left"/>
      <protection/>
    </xf>
    <xf numFmtId="176" fontId="0" fillId="0" borderId="9" xfId="40" applyNumberFormat="1" applyBorder="1" applyAlignment="1">
      <alignment horizontal="center"/>
      <protection/>
    </xf>
    <xf numFmtId="0" fontId="3" fillId="0" borderId="9" xfId="40" applyFont="1" applyBorder="1" applyAlignment="1">
      <alignment horizontal="left" vertical="center" wrapText="1"/>
      <protection/>
    </xf>
    <xf numFmtId="176" fontId="4" fillId="0" borderId="9" xfId="40" applyNumberFormat="1" applyFont="1" applyBorder="1" applyAlignment="1">
      <alignment horizontal="center" vertical="center"/>
      <protection/>
    </xf>
    <xf numFmtId="0" fontId="5" fillId="0" borderId="0" xfId="40" applyFont="1" applyAlignment="1">
      <alignment vertical="center"/>
      <protection/>
    </xf>
    <xf numFmtId="0" fontId="6" fillId="0" borderId="0" xfId="40" applyFont="1" applyAlignment="1">
      <alignment vertical="center"/>
      <protection/>
    </xf>
    <xf numFmtId="0" fontId="2" fillId="0" borderId="9" xfId="40" applyFont="1" applyBorder="1" applyAlignment="1">
      <alignment horizontal="left" wrapText="1"/>
      <protection/>
    </xf>
    <xf numFmtId="0" fontId="7" fillId="0" borderId="10" xfId="0" applyFont="1" applyBorder="1" applyAlignment="1">
      <alignment horizontal="left" vertical="center" wrapText="1"/>
    </xf>
    <xf numFmtId="176" fontId="0" fillId="0" borderId="9" xfId="40" applyNumberFormat="1" applyFont="1" applyBorder="1" applyAlignment="1">
      <alignment horizontal="center"/>
      <protection/>
    </xf>
    <xf numFmtId="0" fontId="8" fillId="0" borderId="0" xfId="40" applyFont="1">
      <alignment/>
      <protection/>
    </xf>
    <xf numFmtId="176" fontId="0" fillId="0" borderId="9" xfId="40" applyNumberFormat="1" applyFont="1" applyBorder="1" applyAlignment="1">
      <alignment horizontal="center" vertical="center"/>
      <protection/>
    </xf>
    <xf numFmtId="176" fontId="0" fillId="0" borderId="9" xfId="40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3" fillId="0" borderId="9" xfId="40" applyFont="1" applyFill="1" applyBorder="1" applyAlignment="1">
      <alignment horizontal="left" wrapText="1"/>
      <protection/>
    </xf>
    <xf numFmtId="176" fontId="9" fillId="18" borderId="9" xfId="40" applyNumberFormat="1" applyFont="1" applyFill="1" applyBorder="1" applyAlignment="1">
      <alignment horizontal="center"/>
      <protection/>
    </xf>
    <xf numFmtId="0" fontId="8" fillId="18" borderId="0" xfId="40" applyFont="1" applyFill="1">
      <alignment/>
      <protection/>
    </xf>
    <xf numFmtId="176" fontId="8" fillId="0" borderId="9" xfId="40" applyNumberFormat="1" applyFont="1" applyBorder="1" applyAlignment="1">
      <alignment horizontal="center"/>
      <protection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0" xfId="40" applyFont="1">
      <alignment/>
      <protection/>
    </xf>
    <xf numFmtId="0" fontId="11" fillId="0" borderId="9" xfId="40" applyFont="1" applyFill="1" applyBorder="1" applyAlignment="1">
      <alignment horizontal="left" wrapText="1"/>
      <protection/>
    </xf>
    <xf numFmtId="0" fontId="3" fillId="0" borderId="9" xfId="40" applyFont="1" applyBorder="1" applyAlignment="1">
      <alignment horizontal="left" wrapText="1"/>
      <protection/>
    </xf>
    <xf numFmtId="176" fontId="6" fillId="0" borderId="9" xfId="40" applyNumberFormat="1" applyFont="1" applyBorder="1" applyAlignment="1">
      <alignment horizontal="center"/>
      <protection/>
    </xf>
    <xf numFmtId="0" fontId="6" fillId="0" borderId="0" xfId="40" applyFont="1">
      <alignment/>
      <protection/>
    </xf>
    <xf numFmtId="0" fontId="0" fillId="0" borderId="0" xfId="40" applyFont="1">
      <alignment/>
      <protection/>
    </xf>
    <xf numFmtId="0" fontId="2" fillId="0" borderId="9" xfId="40" applyFont="1" applyFill="1" applyBorder="1" applyAlignment="1">
      <alignment horizontal="left" wrapText="1"/>
      <protection/>
    </xf>
    <xf numFmtId="0" fontId="3" fillId="0" borderId="0" xfId="40" applyFont="1" applyBorder="1" applyAlignment="1">
      <alignment horizontal="left" vertical="center"/>
      <protection/>
    </xf>
    <xf numFmtId="0" fontId="2" fillId="0" borderId="0" xfId="40" applyFont="1" applyBorder="1" applyAlignment="1">
      <alignment horizontal="left"/>
      <protection/>
    </xf>
    <xf numFmtId="176" fontId="8" fillId="0" borderId="0" xfId="40" applyNumberFormat="1" applyFont="1" applyBorder="1" applyAlignment="1">
      <alignment horizontal="center"/>
      <protection/>
    </xf>
    <xf numFmtId="0" fontId="8" fillId="0" borderId="0" xfId="40" applyFont="1" applyAlignment="1">
      <alignment/>
      <protection/>
    </xf>
    <xf numFmtId="0" fontId="2" fillId="0" borderId="9" xfId="40" applyFont="1" applyBorder="1" applyAlignment="1">
      <alignment horizontal="left" vertical="center"/>
      <protection/>
    </xf>
    <xf numFmtId="0" fontId="3" fillId="0" borderId="9" xfId="40" applyFont="1" applyBorder="1" applyAlignment="1">
      <alignment horizontal="left" vertical="center"/>
      <protection/>
    </xf>
    <xf numFmtId="0" fontId="3" fillId="0" borderId="14" xfId="40" applyFont="1" applyBorder="1" applyAlignment="1">
      <alignment horizontal="left" vertical="center"/>
      <protection/>
    </xf>
    <xf numFmtId="0" fontId="2" fillId="0" borderId="14" xfId="40" applyFont="1" applyBorder="1" applyAlignment="1">
      <alignment horizontal="left"/>
      <protection/>
    </xf>
    <xf numFmtId="176" fontId="8" fillId="0" borderId="14" xfId="40" applyNumberFormat="1" applyFont="1" applyBorder="1" applyAlignment="1">
      <alignment horizontal="center"/>
      <protection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18" xfId="40" applyFont="1" applyBorder="1" applyAlignment="1">
      <alignment horizontal="left" vertical="center"/>
      <protection/>
    </xf>
    <xf numFmtId="0" fontId="7" fillId="0" borderId="19" xfId="0" applyFont="1" applyBorder="1" applyAlignment="1">
      <alignment horizontal="left" vertical="center" wrapText="1"/>
    </xf>
    <xf numFmtId="176" fontId="0" fillId="0" borderId="18" xfId="40" applyNumberFormat="1" applyFont="1" applyBorder="1" applyAlignment="1">
      <alignment horizontal="center"/>
      <protection/>
    </xf>
    <xf numFmtId="0" fontId="12" fillId="0" borderId="20" xfId="0" applyFont="1" applyBorder="1" applyAlignment="1">
      <alignment horizontal="left" vertical="center" wrapText="1"/>
    </xf>
    <xf numFmtId="176" fontId="9" fillId="18" borderId="18" xfId="40" applyNumberFormat="1" applyFont="1" applyFill="1" applyBorder="1" applyAlignment="1">
      <alignment horizontal="center"/>
      <protection/>
    </xf>
    <xf numFmtId="0" fontId="2" fillId="0" borderId="18" xfId="40" applyFont="1" applyBorder="1" applyAlignment="1">
      <alignment horizontal="left"/>
      <protection/>
    </xf>
    <xf numFmtId="176" fontId="8" fillId="0" borderId="18" xfId="40" applyNumberFormat="1" applyFont="1" applyBorder="1" applyAlignment="1">
      <alignment horizontal="center"/>
      <protection/>
    </xf>
    <xf numFmtId="0" fontId="3" fillId="0" borderId="21" xfId="40" applyFont="1" applyBorder="1" applyAlignment="1">
      <alignment horizontal="left" vertical="center"/>
      <protection/>
    </xf>
    <xf numFmtId="0" fontId="2" fillId="0" borderId="21" xfId="40" applyFont="1" applyBorder="1" applyAlignment="1">
      <alignment horizontal="left"/>
      <protection/>
    </xf>
    <xf numFmtId="176" fontId="8" fillId="0" borderId="21" xfId="40" applyNumberFormat="1" applyFont="1" applyBorder="1" applyAlignment="1">
      <alignment horizontal="center"/>
      <protection/>
    </xf>
    <xf numFmtId="0" fontId="12" fillId="0" borderId="22" xfId="0" applyNumberFormat="1" applyFont="1" applyFill="1" applyBorder="1" applyAlignment="1">
      <alignment vertical="center"/>
    </xf>
    <xf numFmtId="0" fontId="12" fillId="0" borderId="23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8" fillId="0" borderId="17" xfId="40" applyFont="1" applyBorder="1" applyAlignment="1">
      <alignment/>
      <protection/>
    </xf>
    <xf numFmtId="0" fontId="12" fillId="0" borderId="21" xfId="0" applyFont="1" applyBorder="1" applyAlignment="1">
      <alignment horizontal="left" vertical="center" wrapText="1"/>
    </xf>
    <xf numFmtId="176" fontId="9" fillId="18" borderId="18" xfId="40" applyNumberFormat="1" applyFont="1" applyFill="1" applyBorder="1" applyAlignment="1">
      <alignment horizontal="center"/>
      <protection/>
    </xf>
    <xf numFmtId="0" fontId="7" fillId="0" borderId="20" xfId="0" applyFont="1" applyBorder="1" applyAlignment="1">
      <alignment horizontal="left" vertical="center" wrapText="1"/>
    </xf>
    <xf numFmtId="0" fontId="3" fillId="0" borderId="18" xfId="40" applyFont="1" applyBorder="1" applyAlignment="1">
      <alignment horizontal="left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vertical="center"/>
    </xf>
    <xf numFmtId="0" fontId="12" fillId="0" borderId="16" xfId="0" applyNumberFormat="1" applyFont="1" applyFill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176" fontId="9" fillId="18" borderId="9" xfId="40" applyNumberFormat="1" applyFont="1" applyFill="1" applyBorder="1" applyAlignment="1">
      <alignment horizontal="center"/>
      <protection/>
    </xf>
    <xf numFmtId="0" fontId="7" fillId="0" borderId="24" xfId="0" applyFont="1" applyBorder="1" applyAlignment="1">
      <alignment horizontal="left" vertical="center" wrapText="1"/>
    </xf>
    <xf numFmtId="176" fontId="8" fillId="0" borderId="0" xfId="0" applyNumberFormat="1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22"/>
  <sheetViews>
    <sheetView tabSelected="1" zoomScaleSheetLayoutView="100" zoomScalePageLayoutView="0" workbookViewId="0" topLeftCell="A217">
      <selection activeCell="F75" sqref="F75"/>
    </sheetView>
  </sheetViews>
  <sheetFormatPr defaultColWidth="9.00390625" defaultRowHeight="14.25"/>
  <cols>
    <col min="2" max="2" width="18.25390625" style="0" customWidth="1"/>
    <col min="3" max="3" width="24.50390625" style="0" customWidth="1"/>
  </cols>
  <sheetData>
    <row r="2" spans="1:5" ht="18.75">
      <c r="A2" s="2" t="s">
        <v>0</v>
      </c>
      <c r="B2" s="3"/>
      <c r="C2" s="4"/>
      <c r="D2" s="5"/>
      <c r="E2" s="5"/>
    </row>
    <row r="3" spans="1:5" ht="14.25">
      <c r="A3" s="6" t="s">
        <v>1</v>
      </c>
      <c r="B3" s="7"/>
      <c r="C3" s="8"/>
      <c r="D3" s="5"/>
      <c r="E3" s="5"/>
    </row>
    <row r="4" spans="1:5" ht="14.25">
      <c r="A4" s="9" t="s">
        <v>2</v>
      </c>
      <c r="B4" s="9" t="s">
        <v>3</v>
      </c>
      <c r="C4" s="10" t="s">
        <v>4</v>
      </c>
      <c r="D4" s="11"/>
      <c r="E4" s="12"/>
    </row>
    <row r="5" spans="1:5" ht="14.25">
      <c r="A5" s="13">
        <v>1</v>
      </c>
      <c r="B5" s="14" t="s">
        <v>5</v>
      </c>
      <c r="C5" s="15">
        <v>108.72</v>
      </c>
      <c r="D5" s="16"/>
      <c r="E5" s="16"/>
    </row>
    <row r="6" spans="1:5" ht="14.25">
      <c r="A6" s="13">
        <v>2</v>
      </c>
      <c r="B6" s="14" t="s">
        <v>6</v>
      </c>
      <c r="C6" s="15">
        <v>93</v>
      </c>
      <c r="D6" s="16"/>
      <c r="E6" s="16"/>
    </row>
    <row r="7" spans="1:5" ht="14.25">
      <c r="A7" s="13">
        <v>3</v>
      </c>
      <c r="B7" s="14" t="s">
        <v>7</v>
      </c>
      <c r="C7" s="15">
        <v>108.42</v>
      </c>
      <c r="D7" s="16"/>
      <c r="E7" s="16"/>
    </row>
    <row r="8" spans="1:5" ht="14.25">
      <c r="A8" s="13">
        <v>4</v>
      </c>
      <c r="B8" s="14" t="s">
        <v>8</v>
      </c>
      <c r="C8" s="17">
        <v>65.1</v>
      </c>
      <c r="D8" s="16"/>
      <c r="E8" s="16"/>
    </row>
    <row r="9" spans="1:5" ht="14.25">
      <c r="A9" s="13">
        <v>5</v>
      </c>
      <c r="B9" s="14" t="s">
        <v>9</v>
      </c>
      <c r="C9" s="15">
        <v>53.58</v>
      </c>
      <c r="D9" s="16"/>
      <c r="E9" s="16"/>
    </row>
    <row r="10" spans="1:5" ht="14.25">
      <c r="A10" s="13">
        <v>6</v>
      </c>
      <c r="B10" s="14" t="s">
        <v>10</v>
      </c>
      <c r="C10" s="15">
        <v>61</v>
      </c>
      <c r="D10" s="16"/>
      <c r="E10" s="16"/>
    </row>
    <row r="11" spans="1:5" ht="14.25">
      <c r="A11" s="13">
        <v>7</v>
      </c>
      <c r="B11" s="14" t="s">
        <v>11</v>
      </c>
      <c r="C11" s="15">
        <v>57.17999999999999</v>
      </c>
      <c r="D11" s="16"/>
      <c r="E11" s="16"/>
    </row>
    <row r="12" spans="1:5" ht="14.25">
      <c r="A12" s="13">
        <v>8</v>
      </c>
      <c r="B12" s="14" t="s">
        <v>12</v>
      </c>
      <c r="C12" s="15">
        <v>81.78</v>
      </c>
      <c r="D12" s="16"/>
      <c r="E12" s="16"/>
    </row>
    <row r="13" spans="1:5" ht="14.25">
      <c r="A13" s="13">
        <v>9</v>
      </c>
      <c r="B13" s="14" t="s">
        <v>13</v>
      </c>
      <c r="C13" s="15">
        <v>58.5</v>
      </c>
      <c r="D13" s="16"/>
      <c r="E13" s="16"/>
    </row>
    <row r="14" spans="1:5" ht="14.25">
      <c r="A14" s="13">
        <v>10</v>
      </c>
      <c r="B14" s="14" t="s">
        <v>14</v>
      </c>
      <c r="C14" s="15">
        <v>61.260000000000005</v>
      </c>
      <c r="D14" s="16"/>
      <c r="E14" s="16"/>
    </row>
    <row r="15" spans="1:5" ht="14.25">
      <c r="A15" s="13">
        <v>11</v>
      </c>
      <c r="B15" s="14" t="s">
        <v>15</v>
      </c>
      <c r="C15" s="15">
        <v>48.3</v>
      </c>
      <c r="D15" s="16"/>
      <c r="E15" s="16"/>
    </row>
    <row r="16" spans="1:5" ht="14.25">
      <c r="A16" s="13">
        <v>12</v>
      </c>
      <c r="B16" s="14" t="s">
        <v>16</v>
      </c>
      <c r="C16" s="15">
        <v>175.14</v>
      </c>
      <c r="D16" s="16"/>
      <c r="E16" s="16"/>
    </row>
    <row r="17" spans="1:5" ht="14.25">
      <c r="A17" s="13">
        <v>13</v>
      </c>
      <c r="B17" s="14" t="s">
        <v>17</v>
      </c>
      <c r="C17" s="17">
        <v>175.14</v>
      </c>
      <c r="D17" s="16"/>
      <c r="E17" s="16"/>
    </row>
    <row r="18" spans="1:5" ht="14.25">
      <c r="A18" s="13">
        <v>14</v>
      </c>
      <c r="B18" s="14" t="s">
        <v>18</v>
      </c>
      <c r="C18" s="17">
        <v>169.74</v>
      </c>
      <c r="D18" s="16"/>
      <c r="E18" s="16"/>
    </row>
    <row r="19" spans="1:5" ht="14.25">
      <c r="A19" s="13">
        <v>15</v>
      </c>
      <c r="B19" s="14" t="s">
        <v>19</v>
      </c>
      <c r="C19" s="18">
        <v>146.64000000000001</v>
      </c>
      <c r="D19" s="16"/>
      <c r="E19" s="16"/>
    </row>
    <row r="20" spans="1:5" ht="14.25">
      <c r="A20" s="13">
        <v>16</v>
      </c>
      <c r="B20" s="19" t="s">
        <v>20</v>
      </c>
      <c r="C20" s="18">
        <v>57.17999999999999</v>
      </c>
      <c r="D20" s="16"/>
      <c r="E20" s="16"/>
    </row>
    <row r="21" spans="1:5" ht="14.25">
      <c r="A21" s="13">
        <v>17</v>
      </c>
      <c r="B21" s="20" t="s">
        <v>21</v>
      </c>
      <c r="C21" s="18">
        <v>57.17999999999999</v>
      </c>
      <c r="D21" s="16"/>
      <c r="E21" s="16"/>
    </row>
    <row r="22" spans="1:5" ht="14.25">
      <c r="A22" s="13">
        <v>18</v>
      </c>
      <c r="B22" s="20" t="s">
        <v>22</v>
      </c>
      <c r="C22" s="18">
        <v>64</v>
      </c>
      <c r="D22" s="16"/>
      <c r="E22" s="16"/>
    </row>
    <row r="23" spans="1:5" ht="14.25">
      <c r="A23" s="13">
        <v>19</v>
      </c>
      <c r="B23" s="20" t="s">
        <v>23</v>
      </c>
      <c r="C23" s="18">
        <v>84</v>
      </c>
      <c r="D23" s="16"/>
      <c r="E23" s="16"/>
    </row>
    <row r="24" spans="1:5" ht="14.25">
      <c r="A24" s="13"/>
      <c r="B24" s="21" t="s">
        <v>24</v>
      </c>
      <c r="C24" s="22">
        <f>SUM(C5:C23)</f>
        <v>1725.8600000000001</v>
      </c>
      <c r="D24" s="23" t="s">
        <v>25</v>
      </c>
      <c r="E24" s="16"/>
    </row>
    <row r="25" spans="1:5" ht="14.25">
      <c r="A25" s="13"/>
      <c r="B25" s="7"/>
      <c r="C25" s="24"/>
      <c r="D25" s="16"/>
      <c r="E25" s="16"/>
    </row>
    <row r="26" spans="1:5" ht="15">
      <c r="A26" s="6" t="s">
        <v>26</v>
      </c>
      <c r="B26" s="7"/>
      <c r="C26" s="24"/>
      <c r="D26" s="16"/>
      <c r="E26" s="16"/>
    </row>
    <row r="27" spans="1:5" ht="14.25">
      <c r="A27" s="13">
        <v>1</v>
      </c>
      <c r="B27" s="25" t="s">
        <v>27</v>
      </c>
      <c r="C27" s="15">
        <v>105.84</v>
      </c>
      <c r="D27" s="16"/>
      <c r="E27" s="16"/>
    </row>
    <row r="28" spans="1:5" ht="14.25">
      <c r="A28" s="13">
        <v>2</v>
      </c>
      <c r="B28" s="25" t="s">
        <v>28</v>
      </c>
      <c r="C28" s="15">
        <v>101.04</v>
      </c>
      <c r="D28" s="16"/>
      <c r="E28" s="16"/>
    </row>
    <row r="29" spans="1:5" ht="14.25">
      <c r="A29" s="13">
        <v>3</v>
      </c>
      <c r="B29" s="25" t="s">
        <v>29</v>
      </c>
      <c r="C29" s="15">
        <v>100.98000000000002</v>
      </c>
      <c r="D29" s="16"/>
      <c r="E29" s="16"/>
    </row>
    <row r="30" spans="1:5" ht="14.25">
      <c r="A30" s="13">
        <v>4</v>
      </c>
      <c r="B30" s="25" t="s">
        <v>30</v>
      </c>
      <c r="C30" s="15">
        <v>58.5</v>
      </c>
      <c r="D30" s="16"/>
      <c r="E30" s="16"/>
    </row>
    <row r="31" spans="1:5" ht="14.25">
      <c r="A31" s="13">
        <v>5</v>
      </c>
      <c r="B31" s="25" t="s">
        <v>31</v>
      </c>
      <c r="C31" s="15">
        <v>98.94000000000001</v>
      </c>
      <c r="D31" s="16"/>
      <c r="E31" s="16"/>
    </row>
    <row r="32" spans="1:5" ht="14.25">
      <c r="A32" s="13">
        <v>6</v>
      </c>
      <c r="B32" s="25" t="s">
        <v>32</v>
      </c>
      <c r="C32" s="15">
        <v>68.82000000000001</v>
      </c>
      <c r="D32" s="16"/>
      <c r="E32" s="16"/>
    </row>
    <row r="33" spans="1:5" ht="14.25">
      <c r="A33" s="13">
        <v>7</v>
      </c>
      <c r="B33" s="25" t="s">
        <v>33</v>
      </c>
      <c r="C33" s="15">
        <v>87.24</v>
      </c>
      <c r="D33" s="16"/>
      <c r="E33" s="16"/>
    </row>
    <row r="34" spans="1:5" ht="14.25">
      <c r="A34" s="13">
        <v>8</v>
      </c>
      <c r="B34" s="25" t="s">
        <v>34</v>
      </c>
      <c r="C34" s="15">
        <v>98.94000000000001</v>
      </c>
      <c r="D34" s="16"/>
      <c r="E34" s="16"/>
    </row>
    <row r="35" spans="1:5" ht="14.25">
      <c r="A35" s="13">
        <v>9</v>
      </c>
      <c r="B35" s="26" t="s">
        <v>35</v>
      </c>
      <c r="C35" s="15">
        <v>80.82000000000001</v>
      </c>
      <c r="D35" s="16"/>
      <c r="E35" s="16"/>
    </row>
    <row r="36" spans="1:5" ht="14.25">
      <c r="A36" s="13">
        <v>10</v>
      </c>
      <c r="B36" s="25" t="s">
        <v>36</v>
      </c>
      <c r="C36" s="15">
        <v>108.42</v>
      </c>
      <c r="D36" s="16"/>
      <c r="E36" s="16"/>
    </row>
    <row r="37" spans="1:5" ht="14.25">
      <c r="A37" s="13">
        <v>11</v>
      </c>
      <c r="B37" s="25" t="s">
        <v>37</v>
      </c>
      <c r="C37" s="15">
        <v>81.78</v>
      </c>
      <c r="D37" s="16"/>
      <c r="E37" s="16"/>
    </row>
    <row r="38" spans="1:5" ht="14.25">
      <c r="A38" s="13">
        <v>12</v>
      </c>
      <c r="B38" s="25" t="s">
        <v>38</v>
      </c>
      <c r="C38" s="15">
        <v>103.44000000000001</v>
      </c>
      <c r="D38" s="16"/>
      <c r="E38" s="16"/>
    </row>
    <row r="39" spans="1:5" ht="14.25">
      <c r="A39" s="13">
        <v>13</v>
      </c>
      <c r="B39" s="25" t="s">
        <v>39</v>
      </c>
      <c r="C39" s="15">
        <v>55.86</v>
      </c>
      <c r="D39" s="16"/>
      <c r="E39" s="16"/>
    </row>
    <row r="40" spans="1:5" ht="14.25">
      <c r="A40" s="13">
        <v>14</v>
      </c>
      <c r="B40" s="25" t="s">
        <v>40</v>
      </c>
      <c r="C40" s="15">
        <v>66.30000000000001</v>
      </c>
      <c r="D40" s="16"/>
      <c r="E40" s="16"/>
    </row>
    <row r="41" spans="1:5" ht="14.25">
      <c r="A41" s="13">
        <v>15</v>
      </c>
      <c r="B41" s="25" t="s">
        <v>41</v>
      </c>
      <c r="C41" s="15">
        <v>49.38</v>
      </c>
      <c r="D41" s="16"/>
      <c r="E41" s="16"/>
    </row>
    <row r="42" spans="1:5" ht="14.25">
      <c r="A42" s="13">
        <v>16</v>
      </c>
      <c r="B42" s="25" t="s">
        <v>42</v>
      </c>
      <c r="C42" s="15">
        <v>58.5</v>
      </c>
      <c r="D42" s="16"/>
      <c r="E42" s="16"/>
    </row>
    <row r="43" spans="1:5" ht="14.25">
      <c r="A43" s="13">
        <v>17</v>
      </c>
      <c r="B43" s="25" t="s">
        <v>43</v>
      </c>
      <c r="C43" s="15">
        <v>125.04</v>
      </c>
      <c r="D43" s="16"/>
      <c r="E43" s="16"/>
    </row>
    <row r="44" spans="1:5" ht="14.25">
      <c r="A44" s="13"/>
      <c r="B44" s="25" t="s">
        <v>44</v>
      </c>
      <c r="C44" s="15">
        <v>38</v>
      </c>
      <c r="D44" s="16" t="s">
        <v>45</v>
      </c>
      <c r="E44" s="16"/>
    </row>
    <row r="45" spans="1:5" ht="14.25">
      <c r="A45" s="13"/>
      <c r="B45" s="25" t="s">
        <v>46</v>
      </c>
      <c r="C45" s="15">
        <v>19</v>
      </c>
      <c r="D45" s="16" t="s">
        <v>47</v>
      </c>
      <c r="E45" s="16"/>
    </row>
    <row r="46" spans="1:5" ht="14.25">
      <c r="A46" s="13"/>
      <c r="B46" s="25" t="s">
        <v>48</v>
      </c>
      <c r="C46" s="15">
        <v>28.5</v>
      </c>
      <c r="D46" s="16" t="s">
        <v>49</v>
      </c>
      <c r="E46" s="16"/>
    </row>
    <row r="47" spans="1:5" ht="14.25">
      <c r="A47" s="7"/>
      <c r="B47" s="21" t="s">
        <v>24</v>
      </c>
      <c r="C47" s="69">
        <f>SUM(C27:C46)</f>
        <v>1535.34</v>
      </c>
      <c r="D47" s="23" t="s">
        <v>193</v>
      </c>
      <c r="E47" s="16"/>
    </row>
    <row r="48" spans="1:5" ht="14.25">
      <c r="A48" s="7"/>
      <c r="B48" s="7"/>
      <c r="C48" s="24"/>
      <c r="D48" s="16"/>
      <c r="E48" s="16"/>
    </row>
    <row r="49" spans="1:5" ht="15.75">
      <c r="A49" s="13"/>
      <c r="B49" s="13"/>
      <c r="C49" s="24"/>
      <c r="D49" s="27"/>
      <c r="E49" s="27"/>
    </row>
    <row r="50" spans="1:5" ht="14.25">
      <c r="A50" s="6" t="s">
        <v>50</v>
      </c>
      <c r="B50" s="7"/>
      <c r="C50" s="24"/>
      <c r="D50" s="16"/>
      <c r="E50" s="16"/>
    </row>
    <row r="51" spans="1:5" ht="15.75">
      <c r="A51" s="13">
        <v>1</v>
      </c>
      <c r="B51" s="14" t="s">
        <v>51</v>
      </c>
      <c r="C51" s="15">
        <v>248.04000000000002</v>
      </c>
      <c r="D51" s="27"/>
      <c r="E51" s="27"/>
    </row>
    <row r="52" spans="1:5" ht="15.75">
      <c r="A52" s="13">
        <v>2</v>
      </c>
      <c r="B52" s="14" t="s">
        <v>52</v>
      </c>
      <c r="C52" s="15">
        <v>185.94</v>
      </c>
      <c r="D52" s="27"/>
      <c r="E52" s="27"/>
    </row>
    <row r="53" spans="1:5" ht="15.75">
      <c r="A53" s="13">
        <v>3</v>
      </c>
      <c r="B53" s="14" t="s">
        <v>53</v>
      </c>
      <c r="C53" s="15">
        <v>141.84</v>
      </c>
      <c r="D53" s="27"/>
      <c r="E53" s="27"/>
    </row>
    <row r="54" spans="1:5" ht="15.75">
      <c r="A54" s="13">
        <v>4</v>
      </c>
      <c r="B54" s="14" t="s">
        <v>54</v>
      </c>
      <c r="C54" s="15">
        <v>185.94</v>
      </c>
      <c r="D54" s="27"/>
      <c r="E54" s="27"/>
    </row>
    <row r="55" spans="1:5" ht="15.75">
      <c r="A55" s="13">
        <v>5</v>
      </c>
      <c r="B55" s="14" t="s">
        <v>55</v>
      </c>
      <c r="C55" s="15">
        <v>129.3</v>
      </c>
      <c r="D55" s="27"/>
      <c r="E55" s="27"/>
    </row>
    <row r="56" spans="1:5" ht="15.75">
      <c r="A56" s="13">
        <v>6</v>
      </c>
      <c r="B56" s="14" t="s">
        <v>56</v>
      </c>
      <c r="C56" s="15">
        <v>120.18</v>
      </c>
      <c r="D56" s="27"/>
      <c r="E56" s="27"/>
    </row>
    <row r="57" spans="1:5" ht="15.75">
      <c r="A57" s="13">
        <v>7</v>
      </c>
      <c r="B57" s="14" t="s">
        <v>57</v>
      </c>
      <c r="C57" s="15">
        <v>141.9</v>
      </c>
      <c r="D57" s="27"/>
      <c r="E57" s="27"/>
    </row>
    <row r="58" spans="1:5" ht="14.25">
      <c r="A58" s="13">
        <v>8</v>
      </c>
      <c r="B58" s="14" t="s">
        <v>58</v>
      </c>
      <c r="C58" s="15">
        <v>191.34</v>
      </c>
      <c r="D58" s="16"/>
      <c r="E58" s="16"/>
    </row>
    <row r="59" spans="1:5" ht="15.75">
      <c r="A59" s="13">
        <v>9</v>
      </c>
      <c r="B59" s="14" t="s">
        <v>59</v>
      </c>
      <c r="C59" s="15">
        <v>92.34</v>
      </c>
      <c r="D59" s="27"/>
      <c r="E59" s="27"/>
    </row>
    <row r="60" spans="1:5" ht="15.75">
      <c r="A60" s="13">
        <v>10</v>
      </c>
      <c r="B60" s="14" t="s">
        <v>60</v>
      </c>
      <c r="C60" s="15">
        <v>76.26</v>
      </c>
      <c r="D60" s="27"/>
      <c r="E60" s="27"/>
    </row>
    <row r="61" spans="1:5" ht="15.75">
      <c r="A61" s="13">
        <v>11</v>
      </c>
      <c r="B61" s="14" t="s">
        <v>61</v>
      </c>
      <c r="C61" s="15">
        <v>97.38</v>
      </c>
      <c r="D61" s="27"/>
      <c r="E61" s="27"/>
    </row>
    <row r="62" spans="1:5" ht="15.75">
      <c r="A62" s="13">
        <v>12</v>
      </c>
      <c r="B62" s="14" t="s">
        <v>62</v>
      </c>
      <c r="C62" s="15">
        <v>129.3</v>
      </c>
      <c r="D62" s="27"/>
      <c r="E62" s="27"/>
    </row>
    <row r="63" spans="1:5" ht="15.75">
      <c r="A63" s="13">
        <v>13</v>
      </c>
      <c r="B63" s="14" t="s">
        <v>63</v>
      </c>
      <c r="C63" s="15">
        <v>143.82</v>
      </c>
      <c r="D63" s="27"/>
      <c r="E63" s="27"/>
    </row>
    <row r="64" spans="1:5" ht="15.75">
      <c r="A64" s="13">
        <v>14</v>
      </c>
      <c r="B64" s="14" t="s">
        <v>64</v>
      </c>
      <c r="C64" s="15">
        <v>161.64000000000001</v>
      </c>
      <c r="D64" s="27"/>
      <c r="E64" s="27"/>
    </row>
    <row r="65" spans="1:5" ht="14.25">
      <c r="A65" s="13">
        <v>15</v>
      </c>
      <c r="B65" s="14" t="s">
        <v>65</v>
      </c>
      <c r="C65" s="15">
        <v>59.82000000000001</v>
      </c>
      <c r="D65" s="16"/>
      <c r="E65" s="16"/>
    </row>
    <row r="66" spans="1:5" ht="14.25">
      <c r="A66" s="13">
        <v>16</v>
      </c>
      <c r="B66" s="14" t="s">
        <v>66</v>
      </c>
      <c r="C66" s="15">
        <v>123.78</v>
      </c>
      <c r="D66" s="16"/>
      <c r="E66" s="16"/>
    </row>
    <row r="67" spans="1:5" ht="14.25">
      <c r="A67" s="13">
        <v>17</v>
      </c>
      <c r="B67" s="14" t="s">
        <v>67</v>
      </c>
      <c r="C67" s="15">
        <v>88.98</v>
      </c>
      <c r="D67" s="16"/>
      <c r="E67" s="16"/>
    </row>
    <row r="68" spans="1:5" ht="14.25">
      <c r="A68" s="13">
        <v>18</v>
      </c>
      <c r="B68" s="14" t="s">
        <v>68</v>
      </c>
      <c r="C68" s="15">
        <v>84.06</v>
      </c>
      <c r="D68" s="16"/>
      <c r="E68" s="16"/>
    </row>
    <row r="69" spans="1:5" ht="14.25">
      <c r="A69" s="13">
        <v>19</v>
      </c>
      <c r="B69" s="14" t="s">
        <v>69</v>
      </c>
      <c r="C69" s="15">
        <v>123.78</v>
      </c>
      <c r="D69" s="16"/>
      <c r="E69" s="16"/>
    </row>
    <row r="70" spans="1:5" ht="14.25">
      <c r="A70" s="13">
        <v>20</v>
      </c>
      <c r="B70" s="14" t="s">
        <v>70</v>
      </c>
      <c r="C70" s="15">
        <v>74.82000000000001</v>
      </c>
      <c r="D70" s="16"/>
      <c r="E70" s="16"/>
    </row>
    <row r="71" spans="1:5" ht="14.25">
      <c r="A71" s="13">
        <v>21</v>
      </c>
      <c r="B71" s="14" t="s">
        <v>71</v>
      </c>
      <c r="C71" s="15">
        <v>79.26</v>
      </c>
      <c r="D71" s="16"/>
      <c r="E71" s="16"/>
    </row>
    <row r="72" spans="1:5" ht="14.25">
      <c r="A72" s="13">
        <v>22</v>
      </c>
      <c r="B72" s="14" t="s">
        <v>72</v>
      </c>
      <c r="C72" s="15">
        <v>58.5</v>
      </c>
      <c r="D72" s="16"/>
      <c r="E72" s="16"/>
    </row>
    <row r="73" spans="1:5" ht="14.25">
      <c r="A73" s="13">
        <v>23</v>
      </c>
      <c r="B73" s="14" t="s">
        <v>73</v>
      </c>
      <c r="C73" s="15">
        <v>58.5</v>
      </c>
      <c r="D73" s="16"/>
      <c r="E73" s="16"/>
    </row>
    <row r="74" spans="1:5" ht="14.25">
      <c r="A74" s="13">
        <v>24</v>
      </c>
      <c r="B74" s="14" t="s">
        <v>74</v>
      </c>
      <c r="C74" s="15">
        <v>118.5</v>
      </c>
      <c r="D74" s="16"/>
      <c r="E74" s="16"/>
    </row>
    <row r="75" spans="1:5" ht="14.25">
      <c r="A75" s="13">
        <v>25</v>
      </c>
      <c r="B75" s="25" t="s">
        <v>75</v>
      </c>
      <c r="C75" s="15">
        <v>50</v>
      </c>
      <c r="D75" s="16" t="s">
        <v>76</v>
      </c>
      <c r="E75" s="16"/>
    </row>
    <row r="76" spans="1:5" ht="14.25">
      <c r="A76" s="13">
        <v>26</v>
      </c>
      <c r="B76" s="25" t="s">
        <v>77</v>
      </c>
      <c r="C76" s="15">
        <v>48</v>
      </c>
      <c r="D76" s="16" t="s">
        <v>78</v>
      </c>
      <c r="E76" s="16"/>
    </row>
    <row r="77" spans="1:5" ht="14.25">
      <c r="A77" s="13">
        <v>27</v>
      </c>
      <c r="B77" s="25" t="s">
        <v>79</v>
      </c>
      <c r="C77" s="15">
        <v>59</v>
      </c>
      <c r="D77" s="16"/>
      <c r="E77" s="16"/>
    </row>
    <row r="78" spans="1:5" ht="15.75">
      <c r="A78" s="28"/>
      <c r="B78" s="29" t="s">
        <v>24</v>
      </c>
      <c r="C78" s="69">
        <f>SUM(C51:C77)</f>
        <v>3072.2200000000007</v>
      </c>
      <c r="D78" s="16" t="s">
        <v>193</v>
      </c>
      <c r="E78" s="16"/>
    </row>
    <row r="79" spans="1:5" ht="15.75">
      <c r="A79" s="28"/>
      <c r="B79" s="13"/>
      <c r="C79" s="24"/>
      <c r="D79" s="27"/>
      <c r="E79" s="27"/>
    </row>
    <row r="80" spans="1:5" ht="14.25">
      <c r="A80" s="6" t="s">
        <v>80</v>
      </c>
      <c r="B80" s="6"/>
      <c r="C80" s="30"/>
      <c r="D80" s="31"/>
      <c r="E80" s="31"/>
    </row>
    <row r="81" spans="1:5" ht="14.25">
      <c r="A81" s="13">
        <v>1</v>
      </c>
      <c r="B81" s="25" t="s">
        <v>81</v>
      </c>
      <c r="C81" s="15">
        <v>90.66</v>
      </c>
      <c r="D81" s="16"/>
      <c r="E81" s="16"/>
    </row>
    <row r="82" spans="1:5" ht="14.25">
      <c r="A82" s="13">
        <v>2</v>
      </c>
      <c r="B82" s="25" t="s">
        <v>82</v>
      </c>
      <c r="C82" s="15">
        <v>80.82000000000001</v>
      </c>
      <c r="D82" s="16"/>
      <c r="E82" s="16"/>
    </row>
    <row r="83" spans="1:5" ht="14.25">
      <c r="A83" s="13">
        <v>3</v>
      </c>
      <c r="B83" s="25" t="s">
        <v>83</v>
      </c>
      <c r="C83" s="15">
        <v>90.78</v>
      </c>
      <c r="D83" s="16"/>
      <c r="E83" s="16"/>
    </row>
    <row r="84" spans="1:5" ht="14.25">
      <c r="A84" s="13">
        <v>4</v>
      </c>
      <c r="B84" s="25" t="s">
        <v>84</v>
      </c>
      <c r="C84" s="15">
        <v>77.7</v>
      </c>
      <c r="D84" s="16"/>
      <c r="E84" s="16"/>
    </row>
    <row r="85" spans="1:5" ht="14.25">
      <c r="A85" s="13">
        <v>5</v>
      </c>
      <c r="B85" s="25" t="s">
        <v>85</v>
      </c>
      <c r="C85" s="15">
        <v>61.260000000000005</v>
      </c>
      <c r="D85" s="16"/>
      <c r="E85" s="16"/>
    </row>
    <row r="86" spans="1:5" ht="14.25">
      <c r="A86" s="13">
        <v>6</v>
      </c>
      <c r="B86" s="25" t="s">
        <v>86</v>
      </c>
      <c r="C86" s="15">
        <v>61.260000000000005</v>
      </c>
      <c r="D86" s="16"/>
      <c r="E86" s="16"/>
    </row>
    <row r="87" spans="1:5" ht="14.25">
      <c r="A87" s="13"/>
      <c r="B87" s="29" t="s">
        <v>24</v>
      </c>
      <c r="C87" s="22">
        <f>SUM(C81:C86)</f>
        <v>462.47999999999996</v>
      </c>
      <c r="D87" s="16" t="s">
        <v>25</v>
      </c>
      <c r="E87" s="16"/>
    </row>
    <row r="88" spans="1:5" ht="14.25">
      <c r="A88" s="13"/>
      <c r="B88" s="13"/>
      <c r="C88" s="24"/>
      <c r="D88" s="16"/>
      <c r="E88" s="16"/>
    </row>
    <row r="89" spans="1:5" ht="14.25">
      <c r="A89" s="13"/>
      <c r="B89" s="7"/>
      <c r="C89" s="24"/>
      <c r="D89" s="16"/>
      <c r="E89" s="16"/>
    </row>
    <row r="90" spans="1:5" ht="15.75">
      <c r="A90" s="6" t="s">
        <v>87</v>
      </c>
      <c r="B90" s="7"/>
      <c r="C90" s="24"/>
      <c r="D90" s="16"/>
      <c r="E90" s="16"/>
    </row>
    <row r="91" spans="1:5" ht="14.25">
      <c r="A91" s="13">
        <v>1</v>
      </c>
      <c r="B91" s="25" t="s">
        <v>88</v>
      </c>
      <c r="C91" s="15">
        <v>138.18</v>
      </c>
      <c r="D91" s="16"/>
      <c r="E91" s="16"/>
    </row>
    <row r="92" spans="1:5" ht="14.25">
      <c r="A92" s="13">
        <v>2</v>
      </c>
      <c r="B92" s="25" t="s">
        <v>89</v>
      </c>
      <c r="C92" s="15">
        <v>159.24</v>
      </c>
      <c r="D92" s="16"/>
      <c r="E92" s="16"/>
    </row>
    <row r="93" spans="1:5" ht="14.25">
      <c r="A93" s="13">
        <v>3</v>
      </c>
      <c r="B93" s="25" t="s">
        <v>90</v>
      </c>
      <c r="C93" s="15">
        <v>147.84</v>
      </c>
      <c r="D93" s="16"/>
      <c r="E93" s="16"/>
    </row>
    <row r="94" spans="1:5" ht="14.25">
      <c r="A94" s="13">
        <v>4</v>
      </c>
      <c r="B94" s="25" t="s">
        <v>91</v>
      </c>
      <c r="C94" s="15">
        <v>149.94</v>
      </c>
      <c r="D94" s="16"/>
      <c r="E94" s="16"/>
    </row>
    <row r="95" spans="1:5" ht="14.25">
      <c r="A95" s="13">
        <v>5</v>
      </c>
      <c r="B95" s="25" t="s">
        <v>92</v>
      </c>
      <c r="C95" s="15">
        <v>125.58</v>
      </c>
      <c r="D95" s="16"/>
      <c r="E95" s="16"/>
    </row>
    <row r="96" spans="1:5" ht="14.25">
      <c r="A96" s="13">
        <v>6</v>
      </c>
      <c r="B96" s="25" t="s">
        <v>93</v>
      </c>
      <c r="C96" s="15">
        <v>118.5</v>
      </c>
      <c r="D96" s="16"/>
      <c r="E96" s="16"/>
    </row>
    <row r="97" spans="1:5" ht="14.25">
      <c r="A97" s="13">
        <v>7</v>
      </c>
      <c r="B97" s="25" t="s">
        <v>94</v>
      </c>
      <c r="C97" s="15">
        <v>120.18</v>
      </c>
      <c r="D97" s="16"/>
      <c r="E97" s="16"/>
    </row>
    <row r="98" spans="1:5" ht="14.25">
      <c r="A98" s="13">
        <v>8</v>
      </c>
      <c r="B98" s="25" t="s">
        <v>95</v>
      </c>
      <c r="C98" s="15">
        <v>43.68</v>
      </c>
      <c r="D98" s="16"/>
      <c r="E98" s="16"/>
    </row>
    <row r="99" spans="1:5" ht="14.25">
      <c r="A99" s="13">
        <v>9</v>
      </c>
      <c r="B99" s="25" t="s">
        <v>96</v>
      </c>
      <c r="C99" s="15">
        <v>79.26</v>
      </c>
      <c r="D99" s="16"/>
      <c r="E99" s="16"/>
    </row>
    <row r="100" spans="1:5" ht="14.25">
      <c r="A100" s="13">
        <v>10</v>
      </c>
      <c r="B100" s="25" t="s">
        <v>97</v>
      </c>
      <c r="C100" s="15">
        <v>90.78</v>
      </c>
      <c r="D100" s="16"/>
      <c r="E100" s="16"/>
    </row>
    <row r="101" spans="1:5" ht="14.25">
      <c r="A101" s="13">
        <v>11</v>
      </c>
      <c r="B101" s="25" t="s">
        <v>98</v>
      </c>
      <c r="C101" s="15">
        <v>121.98000000000002</v>
      </c>
      <c r="D101" s="16"/>
      <c r="E101" s="16"/>
    </row>
    <row r="102" spans="1:5" ht="14.25">
      <c r="A102" s="13">
        <v>12</v>
      </c>
      <c r="B102" s="25" t="s">
        <v>99</v>
      </c>
      <c r="C102" s="15">
        <v>127.38</v>
      </c>
      <c r="D102" s="16"/>
      <c r="E102" s="16"/>
    </row>
    <row r="103" spans="1:5" ht="14.25">
      <c r="A103" s="13">
        <v>13</v>
      </c>
      <c r="B103" s="25" t="s">
        <v>100</v>
      </c>
      <c r="C103" s="15">
        <v>156.84</v>
      </c>
      <c r="D103" s="16"/>
      <c r="E103" s="16"/>
    </row>
    <row r="104" spans="1:5" ht="14.25">
      <c r="A104" s="13">
        <v>14</v>
      </c>
      <c r="B104" s="25" t="s">
        <v>101</v>
      </c>
      <c r="C104" s="15">
        <v>65.7</v>
      </c>
      <c r="D104" s="16"/>
      <c r="E104" s="16"/>
    </row>
    <row r="105" spans="1:5" ht="14.25">
      <c r="A105" s="13">
        <v>15</v>
      </c>
      <c r="B105" s="25" t="s">
        <v>102</v>
      </c>
      <c r="C105" s="15">
        <v>74.82000000000001</v>
      </c>
      <c r="D105" s="16"/>
      <c r="E105" s="16"/>
    </row>
    <row r="106" spans="1:5" ht="14.25">
      <c r="A106" s="13">
        <v>16</v>
      </c>
      <c r="B106" s="25" t="s">
        <v>103</v>
      </c>
      <c r="C106" s="15">
        <v>118.5</v>
      </c>
      <c r="D106" s="16"/>
      <c r="E106" s="16"/>
    </row>
    <row r="107" spans="1:5" s="1" customFormat="1" ht="14.25">
      <c r="A107" s="13">
        <v>17</v>
      </c>
      <c r="B107" s="25" t="s">
        <v>104</v>
      </c>
      <c r="C107" s="15">
        <v>44</v>
      </c>
      <c r="D107" s="16" t="s">
        <v>105</v>
      </c>
      <c r="E107" s="32"/>
    </row>
    <row r="108" spans="1:5" s="1" customFormat="1" ht="14.25">
      <c r="A108" s="13">
        <v>18</v>
      </c>
      <c r="B108" s="25" t="s">
        <v>106</v>
      </c>
      <c r="C108" s="15">
        <v>75</v>
      </c>
      <c r="D108" s="32"/>
      <c r="E108" s="32"/>
    </row>
    <row r="109" spans="1:5" ht="14.25">
      <c r="A109" s="7"/>
      <c r="B109" s="21" t="s">
        <v>24</v>
      </c>
      <c r="C109" s="22">
        <f>SUM(C91:C108)</f>
        <v>1957.3999999999999</v>
      </c>
      <c r="D109" s="16" t="s">
        <v>25</v>
      </c>
      <c r="E109" s="16"/>
    </row>
    <row r="110" spans="1:5" ht="14.25">
      <c r="A110" s="7"/>
      <c r="B110" s="33"/>
      <c r="C110" s="24"/>
      <c r="D110" s="16"/>
      <c r="E110" s="16"/>
    </row>
    <row r="111" spans="1:5" ht="14.25">
      <c r="A111" s="13"/>
      <c r="B111" s="7"/>
      <c r="C111" s="24"/>
      <c r="D111" s="16"/>
      <c r="E111" s="16"/>
    </row>
    <row r="112" spans="1:5" ht="14.25">
      <c r="A112" s="34" t="s">
        <v>107</v>
      </c>
      <c r="B112" s="35"/>
      <c r="C112" s="36"/>
      <c r="D112" s="37"/>
      <c r="E112" s="37"/>
    </row>
    <row r="113" spans="1:5" ht="14.25">
      <c r="A113" s="38">
        <v>1</v>
      </c>
      <c r="B113" s="14" t="s">
        <v>108</v>
      </c>
      <c r="C113" s="15">
        <v>188.64</v>
      </c>
      <c r="D113" s="37"/>
      <c r="E113" s="37"/>
    </row>
    <row r="114" spans="1:5" ht="14.25">
      <c r="A114" s="38">
        <v>2</v>
      </c>
      <c r="B114" s="14" t="s">
        <v>109</v>
      </c>
      <c r="C114" s="15">
        <v>82.38</v>
      </c>
      <c r="D114" s="37"/>
      <c r="E114" s="37"/>
    </row>
    <row r="115" spans="1:5" ht="14.25">
      <c r="A115" s="38">
        <v>3</v>
      </c>
      <c r="B115" s="14" t="s">
        <v>110</v>
      </c>
      <c r="C115" s="15">
        <v>98.94000000000001</v>
      </c>
      <c r="D115" s="37"/>
      <c r="E115" s="37"/>
    </row>
    <row r="116" spans="1:5" ht="14.25">
      <c r="A116" s="38">
        <v>4</v>
      </c>
      <c r="B116" s="14" t="s">
        <v>111</v>
      </c>
      <c r="C116" s="15">
        <v>109.38</v>
      </c>
      <c r="D116" s="37"/>
      <c r="E116" s="37"/>
    </row>
    <row r="117" spans="1:5" ht="14.25">
      <c r="A117" s="38">
        <v>5</v>
      </c>
      <c r="B117" s="14" t="s">
        <v>112</v>
      </c>
      <c r="C117" s="15">
        <v>82.38</v>
      </c>
      <c r="D117" s="37"/>
      <c r="E117" s="37"/>
    </row>
    <row r="118" spans="1:5" ht="14.25">
      <c r="A118" s="38">
        <v>6</v>
      </c>
      <c r="B118" s="14" t="s">
        <v>113</v>
      </c>
      <c r="C118" s="15">
        <v>94.74</v>
      </c>
      <c r="D118" s="37"/>
      <c r="E118" s="37"/>
    </row>
    <row r="119" spans="1:5" ht="14.25">
      <c r="A119" s="38">
        <v>7</v>
      </c>
      <c r="B119" s="14" t="s">
        <v>114</v>
      </c>
      <c r="C119" s="15">
        <v>97.38</v>
      </c>
      <c r="D119" s="37"/>
      <c r="E119" s="37"/>
    </row>
    <row r="120" spans="1:5" ht="14.25">
      <c r="A120" s="39"/>
      <c r="B120" s="6" t="s">
        <v>24</v>
      </c>
      <c r="C120" s="22">
        <f>SUM(C113:C119)</f>
        <v>753.84</v>
      </c>
      <c r="D120" s="37" t="s">
        <v>115</v>
      </c>
      <c r="E120" s="37"/>
    </row>
    <row r="121" spans="1:5" ht="14.25">
      <c r="A121" s="40"/>
      <c r="B121" s="41"/>
      <c r="C121" s="42"/>
      <c r="D121" s="37"/>
      <c r="E121" s="37"/>
    </row>
    <row r="122" spans="1:5" ht="14.25">
      <c r="A122" s="43" t="s">
        <v>116</v>
      </c>
      <c r="B122" s="44"/>
      <c r="C122" s="44"/>
      <c r="D122" s="45"/>
      <c r="E122" s="46"/>
    </row>
    <row r="123" spans="1:5" ht="14.25">
      <c r="A123" s="47">
        <v>1</v>
      </c>
      <c r="B123" s="48" t="s">
        <v>117</v>
      </c>
      <c r="C123" s="49">
        <v>131.22</v>
      </c>
      <c r="D123" s="37"/>
      <c r="E123" s="37"/>
    </row>
    <row r="124" spans="1:5" ht="14.25">
      <c r="A124" s="47">
        <v>2</v>
      </c>
      <c r="B124" s="14" t="s">
        <v>118</v>
      </c>
      <c r="C124" s="15">
        <v>159.24</v>
      </c>
      <c r="D124" s="37"/>
      <c r="E124" s="37"/>
    </row>
    <row r="125" spans="1:5" ht="14.25">
      <c r="A125" s="47">
        <v>3</v>
      </c>
      <c r="B125" s="14" t="s">
        <v>119</v>
      </c>
      <c r="C125" s="15">
        <v>80.82000000000001</v>
      </c>
      <c r="D125" s="37"/>
      <c r="E125" s="37"/>
    </row>
    <row r="126" spans="1:5" ht="14.25">
      <c r="A126" s="47">
        <v>4</v>
      </c>
      <c r="B126" s="14" t="s">
        <v>120</v>
      </c>
      <c r="C126" s="15">
        <v>82.38</v>
      </c>
      <c r="D126" s="37"/>
      <c r="E126" s="37"/>
    </row>
    <row r="127" spans="1:5" ht="14.25">
      <c r="A127" s="47">
        <v>5</v>
      </c>
      <c r="B127" s="14" t="s">
        <v>121</v>
      </c>
      <c r="C127" s="15">
        <v>107.58</v>
      </c>
      <c r="D127" s="37"/>
      <c r="E127" s="37"/>
    </row>
    <row r="128" spans="1:5" ht="14.25">
      <c r="A128" s="47">
        <v>6</v>
      </c>
      <c r="B128" s="14" t="s">
        <v>122</v>
      </c>
      <c r="C128" s="15">
        <v>82.38</v>
      </c>
      <c r="D128" s="37"/>
      <c r="E128" s="37"/>
    </row>
    <row r="129" spans="1:5" ht="14.25">
      <c r="A129" s="47">
        <v>7</v>
      </c>
      <c r="B129" s="14" t="s">
        <v>123</v>
      </c>
      <c r="C129" s="15">
        <v>59.82000000000001</v>
      </c>
      <c r="D129" s="37"/>
      <c r="E129" s="37"/>
    </row>
    <row r="130" spans="1:5" ht="14.25">
      <c r="A130" s="47">
        <v>8</v>
      </c>
      <c r="B130" s="14" t="s">
        <v>124</v>
      </c>
      <c r="C130" s="15">
        <v>74.82000000000001</v>
      </c>
      <c r="D130" s="37"/>
      <c r="E130" s="37"/>
    </row>
    <row r="131" spans="1:5" ht="14.25">
      <c r="A131" s="47">
        <v>9</v>
      </c>
      <c r="B131" s="14" t="s">
        <v>125</v>
      </c>
      <c r="C131" s="15">
        <v>57.17999999999999</v>
      </c>
      <c r="D131" s="37"/>
      <c r="E131" s="37"/>
    </row>
    <row r="132" spans="1:5" ht="14.25">
      <c r="A132" s="39"/>
      <c r="B132" s="6" t="s">
        <v>24</v>
      </c>
      <c r="C132" s="22">
        <f>SUM(C123:C131)</f>
        <v>835.44</v>
      </c>
      <c r="D132" s="37" t="s">
        <v>25</v>
      </c>
      <c r="E132" s="37"/>
    </row>
    <row r="133" spans="1:5" ht="14.25">
      <c r="A133" s="39"/>
      <c r="B133" s="7"/>
      <c r="C133" s="24"/>
      <c r="D133" s="37"/>
      <c r="E133" s="37"/>
    </row>
    <row r="134" spans="1:5" ht="14.25">
      <c r="A134" s="40"/>
      <c r="B134" s="41"/>
      <c r="C134" s="42"/>
      <c r="D134" s="37"/>
      <c r="E134" s="37"/>
    </row>
    <row r="135" spans="1:5" ht="14.25">
      <c r="A135" s="43" t="s">
        <v>126</v>
      </c>
      <c r="B135" s="44"/>
      <c r="C135" s="44"/>
      <c r="D135" s="45"/>
      <c r="E135" s="46"/>
    </row>
    <row r="136" spans="1:5" ht="14.25">
      <c r="A136" s="47">
        <v>1</v>
      </c>
      <c r="B136" s="14" t="s">
        <v>127</v>
      </c>
      <c r="C136" s="49">
        <v>133.14000000000001</v>
      </c>
      <c r="D136" s="37"/>
      <c r="E136" s="37"/>
    </row>
    <row r="137" spans="1:5" ht="14.25">
      <c r="A137" s="47">
        <v>2</v>
      </c>
      <c r="B137" s="14" t="s">
        <v>128</v>
      </c>
      <c r="C137" s="15">
        <v>175.14</v>
      </c>
      <c r="D137" s="37"/>
      <c r="E137" s="37"/>
    </row>
    <row r="138" spans="1:5" ht="14.25">
      <c r="A138" s="47">
        <v>3</v>
      </c>
      <c r="B138" s="14" t="s">
        <v>129</v>
      </c>
      <c r="C138" s="15">
        <v>80.82000000000001</v>
      </c>
      <c r="D138" s="37"/>
      <c r="E138" s="37"/>
    </row>
    <row r="139" spans="1:5" ht="14.25">
      <c r="A139" s="47">
        <v>4</v>
      </c>
      <c r="B139" s="14" t="s">
        <v>130</v>
      </c>
      <c r="C139" s="15">
        <v>61.260000000000005</v>
      </c>
      <c r="D139" s="37"/>
      <c r="E139" s="37"/>
    </row>
    <row r="140" spans="1:5" ht="14.25">
      <c r="A140" s="47">
        <v>5</v>
      </c>
      <c r="B140" s="14" t="s">
        <v>131</v>
      </c>
      <c r="C140" s="15">
        <v>74.82000000000001</v>
      </c>
      <c r="D140" s="37"/>
      <c r="E140" s="37"/>
    </row>
    <row r="141" spans="1:5" ht="14.25">
      <c r="A141" s="39"/>
      <c r="B141" s="6" t="s">
        <v>24</v>
      </c>
      <c r="C141" s="22">
        <f>SUM(C136:C140)</f>
        <v>525.18</v>
      </c>
      <c r="D141" s="37" t="s">
        <v>25</v>
      </c>
      <c r="E141" s="37"/>
    </row>
    <row r="142" spans="1:5" ht="14.25">
      <c r="A142" s="39"/>
      <c r="B142" s="7"/>
      <c r="C142" s="24"/>
      <c r="D142" s="37"/>
      <c r="E142" s="37"/>
    </row>
    <row r="143" spans="1:5" ht="14.25">
      <c r="A143" s="40"/>
      <c r="B143" s="41"/>
      <c r="C143" s="42"/>
      <c r="D143" s="37"/>
      <c r="E143" s="37"/>
    </row>
    <row r="144" spans="1:5" ht="14.25">
      <c r="A144" s="43" t="s">
        <v>132</v>
      </c>
      <c r="B144" s="44"/>
      <c r="C144" s="44"/>
      <c r="D144" s="45"/>
      <c r="E144" s="46"/>
    </row>
    <row r="145" spans="1:5" ht="14.25">
      <c r="A145" s="47">
        <v>1</v>
      </c>
      <c r="B145" s="14" t="s">
        <v>133</v>
      </c>
      <c r="C145" s="49">
        <v>120.18</v>
      </c>
      <c r="D145" s="37"/>
      <c r="E145" s="37"/>
    </row>
    <row r="146" spans="1:5" ht="14.25">
      <c r="A146" s="47">
        <v>2</v>
      </c>
      <c r="B146" s="14" t="s">
        <v>134</v>
      </c>
      <c r="C146" s="49">
        <v>154.44</v>
      </c>
      <c r="D146" s="37"/>
      <c r="E146" s="37"/>
    </row>
    <row r="147" spans="1:5" ht="14.25">
      <c r="A147" s="47">
        <v>3</v>
      </c>
      <c r="B147" s="14" t="s">
        <v>135</v>
      </c>
      <c r="C147" s="49">
        <v>137.34</v>
      </c>
      <c r="D147" s="37"/>
      <c r="E147" s="37"/>
    </row>
    <row r="148" spans="1:5" ht="14.25">
      <c r="A148" s="47">
        <v>4</v>
      </c>
      <c r="B148" s="14" t="s">
        <v>136</v>
      </c>
      <c r="C148" s="49">
        <v>129.3</v>
      </c>
      <c r="D148" s="37"/>
      <c r="E148" s="37"/>
    </row>
    <row r="149" spans="1:5" ht="14.25">
      <c r="A149" s="47">
        <v>5</v>
      </c>
      <c r="B149" s="14" t="s">
        <v>137</v>
      </c>
      <c r="C149" s="49">
        <v>76.26</v>
      </c>
      <c r="D149" s="37"/>
      <c r="E149" s="37"/>
    </row>
    <row r="150" spans="1:5" ht="14.25">
      <c r="A150" s="47">
        <v>6</v>
      </c>
      <c r="B150" s="14" t="s">
        <v>138</v>
      </c>
      <c r="C150" s="49">
        <v>74.82000000000001</v>
      </c>
      <c r="D150" s="37"/>
      <c r="E150" s="37"/>
    </row>
    <row r="151" spans="1:5" ht="14.25">
      <c r="A151" s="47">
        <v>7</v>
      </c>
      <c r="B151" s="14" t="s">
        <v>139</v>
      </c>
      <c r="C151" s="49">
        <v>75</v>
      </c>
      <c r="D151" s="37"/>
      <c r="E151" s="37"/>
    </row>
    <row r="152" spans="1:5" ht="14.25">
      <c r="A152" s="47">
        <v>8</v>
      </c>
      <c r="B152" s="14" t="s">
        <v>140</v>
      </c>
      <c r="C152" s="49">
        <v>65.7</v>
      </c>
      <c r="D152" s="37"/>
      <c r="E152" s="37"/>
    </row>
    <row r="153" spans="1:5" ht="14.25">
      <c r="A153" s="47"/>
      <c r="B153" s="50" t="s">
        <v>24</v>
      </c>
      <c r="C153" s="51">
        <f>SUM(C145:C152)</f>
        <v>833.0400000000001</v>
      </c>
      <c r="D153" s="37" t="s">
        <v>115</v>
      </c>
      <c r="E153" s="37"/>
    </row>
    <row r="154" spans="1:5" ht="14.25">
      <c r="A154" s="47"/>
      <c r="B154" s="52"/>
      <c r="C154" s="53"/>
      <c r="D154" s="37"/>
      <c r="E154" s="37"/>
    </row>
    <row r="155" spans="1:5" ht="14.25">
      <c r="A155" s="54"/>
      <c r="B155" s="55"/>
      <c r="C155" s="56"/>
      <c r="D155" s="37"/>
      <c r="E155" s="37"/>
    </row>
    <row r="156" spans="1:5" ht="14.25">
      <c r="A156" s="57" t="s">
        <v>141</v>
      </c>
      <c r="B156" s="58"/>
      <c r="C156" s="58"/>
      <c r="D156" s="59"/>
      <c r="E156" s="59"/>
    </row>
    <row r="157" spans="1:5" ht="14.25">
      <c r="A157" s="47">
        <v>1</v>
      </c>
      <c r="B157" s="14" t="s">
        <v>142</v>
      </c>
      <c r="C157" s="49">
        <v>127.38</v>
      </c>
      <c r="D157" s="60"/>
      <c r="E157" s="37"/>
    </row>
    <row r="158" spans="1:5" ht="14.25">
      <c r="A158" s="47">
        <v>2</v>
      </c>
      <c r="B158" s="14" t="s">
        <v>143</v>
      </c>
      <c r="C158" s="49">
        <v>131.22</v>
      </c>
      <c r="D158" s="37"/>
      <c r="E158" s="37"/>
    </row>
    <row r="159" spans="1:5" ht="14.25">
      <c r="A159" s="47">
        <v>3</v>
      </c>
      <c r="B159" s="14" t="s">
        <v>144</v>
      </c>
      <c r="C159" s="49">
        <v>95.7</v>
      </c>
      <c r="D159" s="37"/>
      <c r="E159" s="37"/>
    </row>
    <row r="160" spans="1:5" ht="14.25">
      <c r="A160" s="47">
        <v>4</v>
      </c>
      <c r="B160" s="14" t="s">
        <v>145</v>
      </c>
      <c r="C160" s="49">
        <v>129.3</v>
      </c>
      <c r="D160" s="37"/>
      <c r="E160" s="37"/>
    </row>
    <row r="161" spans="1:5" ht="14.25">
      <c r="A161" s="47">
        <v>5</v>
      </c>
      <c r="B161" s="14" t="s">
        <v>146</v>
      </c>
      <c r="C161" s="49">
        <v>94.02</v>
      </c>
      <c r="D161" s="37"/>
      <c r="E161" s="37"/>
    </row>
    <row r="162" spans="1:5" ht="14.25">
      <c r="A162" s="47">
        <v>6</v>
      </c>
      <c r="B162" s="14" t="s">
        <v>147</v>
      </c>
      <c r="C162" s="49">
        <v>59.82000000000001</v>
      </c>
      <c r="D162" s="37"/>
      <c r="E162" s="37"/>
    </row>
    <row r="163" spans="1:5" ht="14.25">
      <c r="A163" s="47">
        <v>7</v>
      </c>
      <c r="B163" s="26" t="s">
        <v>148</v>
      </c>
      <c r="C163" s="49">
        <v>58.5</v>
      </c>
      <c r="D163" s="37"/>
      <c r="E163" s="37"/>
    </row>
    <row r="164" spans="1:5" ht="14.25">
      <c r="A164" s="47"/>
      <c r="B164" s="61" t="s">
        <v>24</v>
      </c>
      <c r="C164" s="62">
        <f>SUM(C157:C163)</f>
        <v>695.94</v>
      </c>
      <c r="D164" s="37" t="s">
        <v>115</v>
      </c>
      <c r="E164" s="37"/>
    </row>
    <row r="165" spans="1:5" ht="14.25">
      <c r="A165" s="47"/>
      <c r="B165" s="52"/>
      <c r="C165" s="53"/>
      <c r="D165" s="37"/>
      <c r="E165" s="37"/>
    </row>
    <row r="166" spans="1:5" ht="14.25">
      <c r="A166" s="47"/>
      <c r="B166" s="52"/>
      <c r="C166" s="53"/>
      <c r="D166" s="37"/>
      <c r="E166" s="37"/>
    </row>
    <row r="167" spans="1:5" ht="14.25">
      <c r="A167" s="43" t="s">
        <v>149</v>
      </c>
      <c r="B167" s="44"/>
      <c r="C167" s="44"/>
      <c r="D167" s="46"/>
      <c r="E167" s="46"/>
    </row>
    <row r="168" spans="1:5" ht="14.25">
      <c r="A168" s="47">
        <v>1</v>
      </c>
      <c r="B168" s="63" t="s">
        <v>150</v>
      </c>
      <c r="C168" s="49">
        <v>121.98000000000002</v>
      </c>
      <c r="D168" s="37"/>
      <c r="E168" s="37"/>
    </row>
    <row r="169" spans="1:5" ht="14.25">
      <c r="A169" s="47">
        <v>2</v>
      </c>
      <c r="B169" s="25" t="s">
        <v>151</v>
      </c>
      <c r="C169" s="49">
        <v>125.58</v>
      </c>
      <c r="D169" s="37"/>
      <c r="E169" s="37"/>
    </row>
    <row r="170" spans="1:5" ht="14.25">
      <c r="A170" s="47">
        <v>3</v>
      </c>
      <c r="B170" s="25" t="s">
        <v>152</v>
      </c>
      <c r="C170" s="49">
        <v>118.5</v>
      </c>
      <c r="D170" s="37"/>
      <c r="E170" s="37"/>
    </row>
    <row r="171" spans="1:5" ht="14.25">
      <c r="A171" s="47">
        <v>4</v>
      </c>
      <c r="B171" s="25" t="s">
        <v>153</v>
      </c>
      <c r="C171" s="49">
        <v>87.42</v>
      </c>
      <c r="D171" s="37"/>
      <c r="E171" s="37"/>
    </row>
    <row r="172" spans="1:5" ht="14.25">
      <c r="A172" s="47">
        <v>5</v>
      </c>
      <c r="B172" s="25" t="s">
        <v>154</v>
      </c>
      <c r="C172" s="49">
        <v>82.38</v>
      </c>
      <c r="D172" s="37"/>
      <c r="E172" s="37"/>
    </row>
    <row r="173" spans="1:5" ht="14.25">
      <c r="A173" s="47">
        <v>6</v>
      </c>
      <c r="B173" s="25" t="s">
        <v>155</v>
      </c>
      <c r="C173" s="49">
        <v>76.26</v>
      </c>
      <c r="D173" s="37"/>
      <c r="E173" s="37"/>
    </row>
    <row r="174" spans="1:5" ht="14.25">
      <c r="A174" s="47">
        <v>7</v>
      </c>
      <c r="B174" s="25" t="s">
        <v>156</v>
      </c>
      <c r="C174" s="49">
        <v>95.7</v>
      </c>
      <c r="D174" s="37"/>
      <c r="E174" s="37"/>
    </row>
    <row r="175" spans="1:5" ht="14.25">
      <c r="A175" s="47"/>
      <c r="B175" s="64" t="s">
        <v>24</v>
      </c>
      <c r="C175" s="51">
        <f>SUM(C168:C174)</f>
        <v>707.82</v>
      </c>
      <c r="D175" s="37" t="s">
        <v>25</v>
      </c>
      <c r="E175" s="37"/>
    </row>
    <row r="176" spans="1:5" ht="14.25">
      <c r="A176" s="47"/>
      <c r="B176" s="52"/>
      <c r="C176" s="53"/>
      <c r="D176" s="37"/>
      <c r="E176" s="37"/>
    </row>
    <row r="177" spans="1:5" ht="14.25">
      <c r="A177" s="54"/>
      <c r="B177" s="55"/>
      <c r="C177" s="56"/>
      <c r="D177" s="37"/>
      <c r="E177" s="37"/>
    </row>
    <row r="178" spans="1:5" ht="14.25">
      <c r="A178" s="57" t="s">
        <v>157</v>
      </c>
      <c r="B178" s="58"/>
      <c r="C178" s="58"/>
      <c r="D178" s="59"/>
      <c r="E178" s="59"/>
    </row>
    <row r="179" spans="1:5" ht="14.25">
      <c r="A179" s="47">
        <v>1</v>
      </c>
      <c r="B179" s="19" t="s">
        <v>158</v>
      </c>
      <c r="C179" s="49">
        <v>118.5</v>
      </c>
      <c r="D179" s="60"/>
      <c r="E179" s="37"/>
    </row>
    <row r="180" spans="1:5" ht="14.25">
      <c r="A180" s="47">
        <v>2</v>
      </c>
      <c r="B180" s="14" t="s">
        <v>159</v>
      </c>
      <c r="C180" s="49">
        <v>164.34</v>
      </c>
      <c r="D180" s="37"/>
      <c r="E180" s="37"/>
    </row>
    <row r="181" spans="1:5" ht="14.25">
      <c r="A181" s="47">
        <v>3</v>
      </c>
      <c r="B181" s="25" t="s">
        <v>160</v>
      </c>
      <c r="C181" s="49">
        <v>127.38</v>
      </c>
      <c r="D181" s="37"/>
      <c r="E181" s="37"/>
    </row>
    <row r="182" spans="1:5" ht="14.25">
      <c r="A182" s="47">
        <v>4</v>
      </c>
      <c r="B182" s="25" t="s">
        <v>161</v>
      </c>
      <c r="C182" s="49">
        <v>80.82000000000001</v>
      </c>
      <c r="D182" s="37"/>
      <c r="E182" s="37"/>
    </row>
    <row r="183" spans="1:5" ht="14.25">
      <c r="A183" s="47">
        <v>5</v>
      </c>
      <c r="B183" s="25" t="s">
        <v>162</v>
      </c>
      <c r="C183" s="49">
        <v>80.82000000000001</v>
      </c>
      <c r="D183" s="37"/>
      <c r="E183" s="37"/>
    </row>
    <row r="184" spans="1:5" ht="14.25">
      <c r="A184" s="47">
        <v>6</v>
      </c>
      <c r="B184" s="25" t="s">
        <v>163</v>
      </c>
      <c r="C184" s="49">
        <v>77.7</v>
      </c>
      <c r="D184" s="37"/>
      <c r="E184" s="37"/>
    </row>
    <row r="185" spans="1:5" ht="14.25">
      <c r="A185" s="47">
        <v>7</v>
      </c>
      <c r="B185" s="14" t="s">
        <v>164</v>
      </c>
      <c r="C185" s="49">
        <v>79.26</v>
      </c>
      <c r="D185" s="37"/>
      <c r="E185" s="37"/>
    </row>
    <row r="186" spans="1:5" ht="14.25">
      <c r="A186" s="47">
        <v>8</v>
      </c>
      <c r="B186" s="25" t="s">
        <v>165</v>
      </c>
      <c r="C186" s="49">
        <v>99.18</v>
      </c>
      <c r="D186" s="37"/>
      <c r="E186" s="37"/>
    </row>
    <row r="187" spans="1:5" ht="14.25">
      <c r="A187" s="47">
        <v>9</v>
      </c>
      <c r="B187" s="25" t="s">
        <v>166</v>
      </c>
      <c r="C187" s="49">
        <v>107.58</v>
      </c>
      <c r="D187" s="37"/>
      <c r="E187" s="37"/>
    </row>
    <row r="188" spans="1:5" ht="14.25">
      <c r="A188" s="47">
        <v>10</v>
      </c>
      <c r="B188" s="63" t="s">
        <v>167</v>
      </c>
      <c r="C188" s="49">
        <v>19</v>
      </c>
      <c r="D188" s="37" t="s">
        <v>168</v>
      </c>
      <c r="E188" s="37"/>
    </row>
    <row r="189" spans="1:5" ht="14.25">
      <c r="A189" s="47"/>
      <c r="B189" s="50" t="s">
        <v>24</v>
      </c>
      <c r="C189" s="51">
        <f>SUM(C179:C188)</f>
        <v>954.58</v>
      </c>
      <c r="D189" s="37" t="s">
        <v>115</v>
      </c>
      <c r="E189" s="37"/>
    </row>
    <row r="190" spans="1:5" ht="14.25">
      <c r="A190" s="47"/>
      <c r="B190" s="52"/>
      <c r="C190" s="53"/>
      <c r="D190" s="37"/>
      <c r="E190" s="37"/>
    </row>
    <row r="191" spans="1:5" ht="14.25">
      <c r="A191" s="47"/>
      <c r="B191" s="52"/>
      <c r="C191" s="53"/>
      <c r="D191" s="37"/>
      <c r="E191" s="37"/>
    </row>
    <row r="192" spans="1:5" ht="14.25">
      <c r="A192" s="43" t="s">
        <v>169</v>
      </c>
      <c r="B192" s="44"/>
      <c r="C192" s="44"/>
      <c r="D192" s="46"/>
      <c r="E192" s="46"/>
    </row>
    <row r="193" spans="1:5" ht="14.25">
      <c r="A193" s="47">
        <v>1</v>
      </c>
      <c r="B193" s="63" t="s">
        <v>170</v>
      </c>
      <c r="C193" s="49">
        <v>135</v>
      </c>
      <c r="D193" s="37"/>
      <c r="E193" s="37"/>
    </row>
    <row r="194" spans="1:5" ht="14.25">
      <c r="A194" s="47">
        <v>2</v>
      </c>
      <c r="B194" s="25" t="s">
        <v>171</v>
      </c>
      <c r="C194" s="49">
        <v>118.5</v>
      </c>
      <c r="D194" s="37"/>
      <c r="E194" s="37"/>
    </row>
    <row r="195" spans="1:5" ht="14.25">
      <c r="A195" s="47">
        <v>3</v>
      </c>
      <c r="B195" s="25" t="s">
        <v>172</v>
      </c>
      <c r="C195" s="15">
        <v>82.38</v>
      </c>
      <c r="D195" s="37"/>
      <c r="E195" s="37"/>
    </row>
    <row r="196" spans="1:5" ht="14.25">
      <c r="A196" s="47">
        <v>4</v>
      </c>
      <c r="B196" s="25" t="s">
        <v>173</v>
      </c>
      <c r="C196" s="15">
        <v>74.82000000000001</v>
      </c>
      <c r="D196" s="37"/>
      <c r="E196" s="37"/>
    </row>
    <row r="197" spans="1:5" ht="14.25">
      <c r="A197" s="47">
        <v>5</v>
      </c>
      <c r="B197" s="25" t="s">
        <v>174</v>
      </c>
      <c r="C197" s="15">
        <v>70.38</v>
      </c>
      <c r="D197" s="37"/>
      <c r="E197" s="37"/>
    </row>
    <row r="198" spans="1:5" ht="14.25">
      <c r="A198" s="47">
        <v>6</v>
      </c>
      <c r="B198" s="25" t="s">
        <v>175</v>
      </c>
      <c r="C198" s="15">
        <v>79</v>
      </c>
      <c r="D198" s="37" t="s">
        <v>176</v>
      </c>
      <c r="E198" s="37"/>
    </row>
    <row r="199" spans="1:5" ht="14.25">
      <c r="A199" s="47"/>
      <c r="B199" s="65" t="s">
        <v>24</v>
      </c>
      <c r="C199" s="22">
        <f>SUM(C193:C198)</f>
        <v>560.0799999999999</v>
      </c>
      <c r="D199" s="37" t="s">
        <v>115</v>
      </c>
      <c r="E199" s="37"/>
    </row>
    <row r="200" spans="1:5" ht="14.25">
      <c r="A200" s="39"/>
      <c r="B200" s="25"/>
      <c r="C200" s="24"/>
      <c r="D200" s="37"/>
      <c r="E200" s="37"/>
    </row>
    <row r="201" spans="1:5" ht="14.25">
      <c r="A201" s="39"/>
      <c r="B201" s="25"/>
      <c r="C201" s="24"/>
      <c r="D201" s="37"/>
      <c r="E201" s="37"/>
    </row>
    <row r="202" spans="1:5" ht="14.25">
      <c r="A202" s="66" t="s">
        <v>177</v>
      </c>
      <c r="B202" s="67"/>
      <c r="C202" s="67"/>
      <c r="D202" s="59"/>
      <c r="E202" s="59"/>
    </row>
    <row r="203" spans="1:5" ht="14.25">
      <c r="A203" s="39">
        <v>1</v>
      </c>
      <c r="B203" s="25" t="s">
        <v>178</v>
      </c>
      <c r="C203" s="15">
        <v>133.14000000000001</v>
      </c>
      <c r="D203" s="37"/>
      <c r="E203" s="37"/>
    </row>
    <row r="204" spans="1:5" ht="14.25">
      <c r="A204" s="39">
        <v>2</v>
      </c>
      <c r="B204" s="25" t="s">
        <v>179</v>
      </c>
      <c r="C204" s="15">
        <v>137.34</v>
      </c>
      <c r="D204" s="37"/>
      <c r="E204" s="37"/>
    </row>
    <row r="205" spans="1:5" ht="14.25">
      <c r="A205" s="39">
        <v>3</v>
      </c>
      <c r="B205" s="25" t="s">
        <v>180</v>
      </c>
      <c r="C205" s="15">
        <v>62.7</v>
      </c>
      <c r="D205" s="37"/>
      <c r="E205" s="37"/>
    </row>
    <row r="206" spans="1:5" ht="14.25">
      <c r="A206" s="39">
        <v>4</v>
      </c>
      <c r="B206" s="25" t="s">
        <v>181</v>
      </c>
      <c r="C206" s="15">
        <v>61.260000000000005</v>
      </c>
      <c r="D206" s="37"/>
      <c r="E206" s="37"/>
    </row>
    <row r="207" spans="1:5" ht="14.25">
      <c r="A207" s="39">
        <v>5</v>
      </c>
      <c r="B207" s="25" t="s">
        <v>182</v>
      </c>
      <c r="C207" s="15">
        <v>82.98</v>
      </c>
      <c r="D207" s="37"/>
      <c r="E207" s="37"/>
    </row>
    <row r="208" spans="1:5" ht="14.25">
      <c r="A208" s="39">
        <v>6</v>
      </c>
      <c r="B208" s="25" t="s">
        <v>183</v>
      </c>
      <c r="C208" s="15">
        <v>116.82</v>
      </c>
      <c r="D208" s="37"/>
      <c r="E208" s="37"/>
    </row>
    <row r="209" spans="1:5" ht="14.25">
      <c r="A209" s="39">
        <v>7</v>
      </c>
      <c r="B209" s="25" t="s">
        <v>184</v>
      </c>
      <c r="C209" s="15">
        <v>77.7</v>
      </c>
      <c r="D209" s="37"/>
      <c r="E209" s="37"/>
    </row>
    <row r="210" spans="1:5" ht="14.25">
      <c r="A210" s="39">
        <v>8</v>
      </c>
      <c r="B210" s="68" t="s">
        <v>185</v>
      </c>
      <c r="C210" s="15">
        <v>57</v>
      </c>
      <c r="D210" s="37"/>
      <c r="E210" s="37"/>
    </row>
    <row r="211" spans="1:5" ht="14.25">
      <c r="A211" s="39"/>
      <c r="B211" s="65" t="s">
        <v>24</v>
      </c>
      <c r="C211" s="69">
        <f>SUM(C203:C210)</f>
        <v>728.94</v>
      </c>
      <c r="D211" s="37" t="s">
        <v>115</v>
      </c>
      <c r="E211" s="37"/>
    </row>
    <row r="212" spans="1:5" ht="14.25">
      <c r="A212" s="39"/>
      <c r="B212" s="25"/>
      <c r="C212" s="24"/>
      <c r="D212" s="37"/>
      <c r="E212" s="37"/>
    </row>
    <row r="213" spans="1:5" ht="14.25">
      <c r="A213" s="40"/>
      <c r="B213" s="70"/>
      <c r="C213" s="42"/>
      <c r="D213" s="37"/>
      <c r="E213" s="37"/>
    </row>
    <row r="214" spans="1:5" ht="14.25">
      <c r="A214" s="43" t="s">
        <v>186</v>
      </c>
      <c r="B214" s="44"/>
      <c r="C214" s="44"/>
      <c r="D214" s="46"/>
      <c r="E214" s="46"/>
    </row>
    <row r="215" spans="1:5" ht="14.25">
      <c r="A215" s="47">
        <v>1</v>
      </c>
      <c r="B215" s="25" t="s">
        <v>187</v>
      </c>
      <c r="C215" s="49">
        <v>118.5</v>
      </c>
      <c r="D215" s="37"/>
      <c r="E215" s="37"/>
    </row>
    <row r="216" spans="1:5" ht="14.25">
      <c r="A216" s="47">
        <v>2</v>
      </c>
      <c r="B216" s="25" t="s">
        <v>188</v>
      </c>
      <c r="C216" s="15">
        <v>154.44</v>
      </c>
      <c r="D216" s="37"/>
      <c r="E216" s="37"/>
    </row>
    <row r="217" spans="1:5" ht="14.25">
      <c r="A217" s="47">
        <v>3</v>
      </c>
      <c r="B217" s="25" t="s">
        <v>189</v>
      </c>
      <c r="C217" s="15">
        <v>127.44000000000001</v>
      </c>
      <c r="D217" s="37"/>
      <c r="E217" s="37"/>
    </row>
    <row r="218" spans="1:5" ht="14.25">
      <c r="A218" s="47">
        <v>4</v>
      </c>
      <c r="B218" s="14" t="s">
        <v>190</v>
      </c>
      <c r="C218" s="15">
        <v>90.78</v>
      </c>
      <c r="D218" s="37"/>
      <c r="E218" s="37"/>
    </row>
    <row r="219" spans="1:5" ht="14.25">
      <c r="A219" s="47">
        <v>5</v>
      </c>
      <c r="B219" s="25" t="s">
        <v>191</v>
      </c>
      <c r="C219" s="15">
        <v>62.7</v>
      </c>
      <c r="D219" s="37"/>
      <c r="E219" s="37"/>
    </row>
    <row r="220" spans="1:5" ht="14.25">
      <c r="A220" s="47"/>
      <c r="B220" s="65" t="s">
        <v>24</v>
      </c>
      <c r="C220" s="22">
        <f>SUM(C215:C219)</f>
        <v>553.86</v>
      </c>
      <c r="D220" s="37" t="s">
        <v>115</v>
      </c>
      <c r="E220" s="37"/>
    </row>
    <row r="222" spans="2:3" ht="14.25">
      <c r="B222" t="s">
        <v>192</v>
      </c>
      <c r="C222" s="71">
        <f>C24+C47+C78+C87+C109+C120+C132+C141+C153+C164+C175+C189+C199+C211+C220</f>
        <v>15902.020000000002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dreamsummit</cp:lastModifiedBy>
  <dcterms:created xsi:type="dcterms:W3CDTF">2014-11-06T01:34:39Z</dcterms:created>
  <dcterms:modified xsi:type="dcterms:W3CDTF">2016-12-15T01:18:04Z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