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040" windowHeight="7995" activeTab="0"/>
  </bookViews>
  <sheets>
    <sheet name="Sheet1" sheetId="1" r:id="rId1"/>
  </sheets>
  <definedNames>
    <definedName name="_xlnm.Print_Area" localSheetId="0">'Sheet1'!$A$1:$H$16</definedName>
    <definedName name="_xlnm.Print_Titles" localSheetId="0">'Sheet1'!$3:$3</definedName>
  </definedNames>
  <calcPr fullCalcOnLoad="1"/>
</workbook>
</file>

<file path=xl/sharedStrings.xml><?xml version="1.0" encoding="utf-8"?>
<sst xmlns="http://schemas.openxmlformats.org/spreadsheetml/2006/main" count="81" uniqueCount="55">
  <si>
    <r>
      <t>主要研究内容：</t>
    </r>
    <r>
      <rPr>
        <sz val="11"/>
        <rFont val="宋体"/>
        <family val="0"/>
      </rPr>
      <t xml:space="preserve">
1.开展石墨烯及功能化制备技术研发。研究环保型石墨烯制备工艺，提高工艺稳定性、性能一致性、产品合格率，有效降低成本；针对不同性能应用，开发具有官能化结构的石墨烯，突破低成本规模化制备功能化石墨烯或氧化石墨烯关键技术。
2.开展石墨烯/基材高分散工艺研究。突破高分散石墨烯/基材（母粒）的工业规模制备技术，实现石墨烯在基材中的均匀分散。
3.开展石墨烯复合材料应用研究。结合下游用户需求，研究石墨烯复合材料配比、结构、加工技术，彰显其特色性能，显著提升终端产品功能与品质。
</t>
    </r>
    <r>
      <rPr>
        <b/>
        <sz val="11"/>
        <rFont val="宋体"/>
        <family val="0"/>
      </rPr>
      <t>预期目标：</t>
    </r>
    <r>
      <rPr>
        <sz val="11"/>
        <rFont val="宋体"/>
        <family val="0"/>
      </rPr>
      <t xml:space="preserve">
1.技术指标
（1）石墨烯及功能化原料≤10层；功能基团修饰或接枝率≥5%（特征元素摩尔百分数）；比表面积≥ 700 m2/g；振实密度≤ 0.05g/cm3。
（2）石墨烯复合材料经显微表征，或经纯化处理后表征石墨烯或化学基团功能化石墨烯≤10层。
（3）在新型功能性纺织品、重防腐耐候性涂料领域之一应用石墨烯复合材料，促进产品性能显著提升，关键指标不低于现有国内石墨烯同类产品先进水平。核心技术申请发明专利3件以上。
2.经济指标
通过三年实施期，实现低成本、规模化制备石墨烯或功能化石墨烯的原料，建成年产百吨级石墨烯复合材料及其示范产品工业化生产线。实现批量生产，推广应用,累计新增产值2000万元以上。</t>
    </r>
  </si>
  <si>
    <r>
      <t>主要研究内容：</t>
    </r>
    <r>
      <rPr>
        <sz val="11"/>
        <rFont val="宋体"/>
        <family val="0"/>
      </rPr>
      <t xml:space="preserve">
1.功能化石墨烯：制备高导电性、良好表面亲水性的功能化石墨烯和石墨烯/析氢抑制剂纳米复合材料。
2.负极：制备高分散性、高导电性、高有效表面积的石墨烯/铅复合负极，提高析氢过电位；制备纳米多孔性的微氟化石墨烯/铅复合负极。
3.板栅：以功能化石墨烯或微氟化石墨烯对正极板栅的进行表面包覆处理，提高电池循环寿命。
4.正极：利用功能化石墨烯优良的导电性和机械强度，增强极板铅膏的机械强度防止正极活性物质的软化脱落。
</t>
    </r>
    <r>
      <rPr>
        <b/>
        <sz val="11"/>
        <rFont val="宋体"/>
        <family val="0"/>
      </rPr>
      <t>预期目标：</t>
    </r>
    <r>
      <rPr>
        <sz val="11"/>
        <rFont val="宋体"/>
        <family val="0"/>
      </rPr>
      <t xml:space="preserve">
1.技术指标
（1）石墨烯改性铅碳超级电池用功能化石墨烯的技术指标：
①所制备的功能化石墨烯通过组装超级电容器来进行材料的性能表征，实现大于200 F/g的电容（以功能化石墨烯质量计算）
②功能化石墨烯比表面积≥500 m2/g
（2）铅碳超级电池（以单只12 V电池为例）的主要技术指标如下
①动力型：循环耐久能力（25℃/剩余容量80%）：≥660次（相当于使用寿命2.2年）；快速充电能力（充放电后，容量不低于初始Ca）：≥93% 。
②储能型：循环耐久能力（25℃/剩余容量80%）：≥3000次（相当于使用寿命7.5年）；充电接受能力（充电电流与实际容量Ce十分之一的比值）：≥3.3。
（3）申请发明专利不少于3项。   
2.经济指标
通过实施项目三年期，建立年产能为20万kVAh的石墨烯改性铅碳电池生产线，项目完成时预计产值可达3000万元以上。</t>
    </r>
  </si>
  <si>
    <t>物联综合位置大数据智能服务关键技术研究</t>
  </si>
  <si>
    <r>
      <t>主要研发内容：</t>
    </r>
    <r>
      <rPr>
        <sz val="11"/>
        <rFont val="宋体"/>
        <family val="0"/>
      </rPr>
      <t xml:space="preserve">
1.研究面向物联网的室内外综合云端分离位置服务体系架构，实现信号采集、解析、传输、计算分离，建立自适应处理模型。
2.研究基于卫星、GSM、WLAN、蓝牙等无线信号的综合位置定位模块（芯片），满足物联的低功耗、低成本、微尺寸要求。
3.研究基于空间无线信号，建立多时空位置模型，自主学习矫正位置算法。
4.研究基站无感知定位技术。
5.研究基于位置与感知多维数据融合关联及深度分析技术，在市政设施、人员管理、应急处理等物联产业大规模应用。
</t>
    </r>
    <r>
      <rPr>
        <b/>
        <sz val="11"/>
        <rFont val="宋体"/>
        <family val="0"/>
      </rPr>
      <t>预期目标：</t>
    </r>
    <r>
      <rPr>
        <sz val="11"/>
        <rFont val="宋体"/>
        <family val="0"/>
      </rPr>
      <t xml:space="preserve">
1．技术指标
（1）云端分离位置服务系统，实现综合定位精度米级，可升级到毫米级；综合位置定位信号模块（芯片），支持GPS/北斗、GSM、WLAN、蓝牙，尺寸小于10mm*10mm。（2）物联位置终端工作平均功耗1~2mW;基于位置不少于50类数据关联分析，准确度90%.（3）建立PB级位置服务大数据示范应用平台，服务不少于100万终端。
2.经济效益
执行期实现销售5000万元。</t>
    </r>
  </si>
  <si>
    <t>八、环境保护治理与生态修复技术</t>
  </si>
  <si>
    <t>序号</t>
  </si>
  <si>
    <t>专题</t>
  </si>
  <si>
    <t>主要研发内容、预期目标</t>
  </si>
  <si>
    <t>高新处</t>
  </si>
  <si>
    <t>社发处</t>
  </si>
  <si>
    <t>农业处</t>
  </si>
  <si>
    <t>备注</t>
  </si>
  <si>
    <t>业务处</t>
  </si>
  <si>
    <t>合计</t>
  </si>
  <si>
    <t>申请资助经费额度
（万元）</t>
  </si>
  <si>
    <t>“十三五”重大专项名称</t>
  </si>
  <si>
    <t>海洋渔业物联网综合信息系统及终端关键技术研发</t>
  </si>
  <si>
    <r>
      <t>主要研发内容：</t>
    </r>
    <r>
      <rPr>
        <sz val="11"/>
        <rFont val="宋体"/>
        <family val="0"/>
      </rPr>
      <t xml:space="preserve">
1.研制小型化带AIS的双模三防手机和手机电子海图App、带AIS双模船载渔政监管移动终端，以及民、船身份认证动态监管终端软件，实现借助近岸移动通信网和AIS网络来满足中小船舶防避碰，以及渔政部门对入港渔船和人员监管。
2.研制船舶用窄带AIS/北斗船载窄带综合网关，船用智能救援示位标，以及个人和物品用救援示位标，确保船舶或人员遇险后能被及时被追踪和发现。
3.研制船舶用宽带专网/数通卫星一体化船载宽带综合网关，实现船舶之间区域宽带组网通信，并实现与陆地公网之间的互联互通。
4.研制陆上管理中心数据交换和管理系统，实现物联网络设备管理和应用业务开发分离，搭建海洋渔业区域物联应用示范网。
</t>
    </r>
    <r>
      <rPr>
        <b/>
        <sz val="11"/>
        <rFont val="宋体"/>
        <family val="0"/>
      </rPr>
      <t>预期目标：</t>
    </r>
    <r>
      <rPr>
        <sz val="11"/>
        <rFont val="宋体"/>
        <family val="0"/>
      </rPr>
      <t xml:space="preserve">
1.技术指标
（1）陆上云管理系统支持北斗短报文、AIS、公网、数通卫星的接入和数据交换，设计接入用户容量不少于10万用户。
（2）新研发的各类物联网终端满足渔业船舶检验局产品入网检测要求，其中带AIS的双模三防手机支持2G/3G/4G及EVDO/EDGE数通功能；船舶间宽带通信具备大于1000跳/s的跳频抗干扰能力；具备手动和自动落水触发功能的各类救援示位标满足不低于48小时连续工作时间。
（3）建立一个不低于1万个终端设备接入的海洋渔业区域示范。
2.经济效益
研发的各类物联网终端、网关设备、后台系统形成的新增产值不低于5000万，销售所研发的各类终端及网关设备不低于3万台。</t>
    </r>
  </si>
  <si>
    <t>长寿命高耐候性模塑型自润滑滑动轴承技术研发及产业化</t>
  </si>
  <si>
    <r>
      <t>主要研发内容：</t>
    </r>
    <r>
      <rPr>
        <sz val="11"/>
        <rFont val="宋体"/>
        <family val="0"/>
      </rPr>
      <t xml:space="preserve">
1.模塑衬垫选材（主材与填料）设计研究。
2.模塑型自润滑关节轴承与衬套摩擦磨损机理研究。
3.模塑型自润滑关节轴承精密挤压工艺技术研究。
4.模塑型自润滑关节轴承与衬套的衬垫注塑（喷涂）工艺技术研究。
5.模塑衬套的衬垫机加工机理研究。
6.模塑衬垫偶合摩擦工作副表面改性处理技术研究。
7.模塑型自润滑关节轴承和衬套应用研究。
8.模塑型自润滑关节轴承和衬套产业化。
</t>
    </r>
    <r>
      <rPr>
        <b/>
        <sz val="11"/>
        <rFont val="宋体"/>
        <family val="0"/>
      </rPr>
      <t>预期目标：</t>
    </r>
    <r>
      <rPr>
        <sz val="11"/>
        <rFont val="宋体"/>
        <family val="0"/>
      </rPr>
      <t xml:space="preserve">
1.技术指标
（1）径向承载性能：在450MPa额定静载条件下，永久变形量不超过0.076mm。
（2）常温摩擦磨损性能：在220MPa载荷、频率≥10次/分，摆角±25°的工况条件下，摆动100000次，磨损量不超过0.11mm。
（3）高温环境耐磨性能：在250℃温度条件下，在220MPa载荷、频率≥10次/分，摆角±25°的工况条件下，摆动100000次，磨损量不超过0.152mm。
（4）低温环境耐磨性能：在-54℃温度条件下，在165MPa载荷、频率≥5次/分，摆角±25°的工况条件下，摆动100000次，损量不超过0.206mm。
（5）申请发明专利不少于4项。
2.经济指标
项目执行期内，新增产值2000万元以上。</t>
    </r>
  </si>
  <si>
    <t>急性A型主动脉夹层治疗技术研究</t>
  </si>
  <si>
    <t>燃煤烟气综合治理技术与装备的研发及应用示范</t>
  </si>
  <si>
    <t>粮食中重金属污染快速检测技术与仪器的研发</t>
  </si>
  <si>
    <t>设施蔬菜种质搜集及基因发掘、品种创新与产业化</t>
  </si>
  <si>
    <t>农产品功能成分提取工艺创新与关键设备研制及应用</t>
  </si>
  <si>
    <t>特色树种人工林林分质量精准提升技术研发与应用</t>
  </si>
  <si>
    <t>社发处</t>
  </si>
  <si>
    <t>五、特色良种选育及高效安全种养技术</t>
  </si>
  <si>
    <t>六、农产品综合加工技术及装备</t>
  </si>
  <si>
    <t>七、高效优质商品林生态林经营技术</t>
  </si>
  <si>
    <t>九、重大疾病防治技术</t>
  </si>
  <si>
    <t>十、食品安全监测检测技术</t>
  </si>
  <si>
    <t>十字花科蔬菜害虫灾变机理与生态防控关键技术</t>
  </si>
  <si>
    <t>石墨烯改性铅碳电池关键技术研发及其产业化</t>
  </si>
  <si>
    <t>石墨烯复合材料制备及其应用</t>
  </si>
  <si>
    <t>附件</t>
  </si>
  <si>
    <t>指南代码</t>
  </si>
  <si>
    <t>2018HZ0101</t>
  </si>
  <si>
    <t>申报单位须对本专题的整体研发内容和目标进行申报。</t>
  </si>
  <si>
    <t>2018NZ0101</t>
  </si>
  <si>
    <t>2018YZ0101</t>
  </si>
  <si>
    <r>
      <t xml:space="preserve">主要研发内容：
</t>
    </r>
    <r>
      <rPr>
        <sz val="11"/>
        <rFont val="宋体"/>
        <family val="0"/>
      </rPr>
      <t>1.从农业景观的视角和植物、害虫和天敌三级营养关系研究害虫种群动态和三级营养关系之间的互作机理，明确害虫灾变机理。
2.从功能植物的选择和配置、生境的尺度效应和空间格局等进行害虫生境管理。
3.研发、集成和利用生物技术、昆虫行为调控技术进行害虫生物防控。
4.明确植物防御和害虫抗药性、发育和免疫的关键基因，并利用基因干扰和基因组编辑技术进行害虫遗传调控。</t>
    </r>
    <r>
      <rPr>
        <b/>
        <sz val="11"/>
        <rFont val="宋体"/>
        <family val="0"/>
      </rPr>
      <t xml:space="preserve">
预期目标：
</t>
    </r>
    <r>
      <rPr>
        <sz val="11"/>
        <rFont val="宋体"/>
        <family val="0"/>
      </rPr>
      <t>1.申请获得发明专利5项以上。
2.研发技术和产品5种以上，示范推广3万亩以上，示范区减少使用化学农药50%以上，害虫防控效果提高60%以上。</t>
    </r>
  </si>
  <si>
    <r>
      <t>主要研发内容：
1.</t>
    </r>
    <r>
      <rPr>
        <sz val="11"/>
        <rFont val="宋体"/>
        <family val="0"/>
      </rPr>
      <t>适宜设施栽培的蔬菜种质资源收集及优异基因挖掘。
2.针对不同蔬菜种类，采用多样性综合育种手段，定向创制选育优质、高抗新品种，并建立分子生物学与常规育种相结合的育种体系。
3.研究适宜设施蔬菜栽培的环境因子，集成和优化设施装备及环境控制技术，研究节水、节肥、减药等栽培模式，完善品质控制。
预期目标：
1.收集整理国内外蔬菜种质资源3000份以上，建立特色蔬菜种质资源库5个以上，并建立设施蔬菜种质资源数据信息库，挖掘优异基因资源20个以上。
2.育成优质多抗叶菜类、瓜类、茄果类设施蔬菜品种10个以上，并通过农业部品种登记或者省级以上认定。
3.制定栽培标准2项以上，示范推广50万亩以上。</t>
    </r>
  </si>
  <si>
    <r>
      <t>主要研发内容：</t>
    </r>
    <r>
      <rPr>
        <sz val="11"/>
        <rFont val="宋体"/>
        <family val="0"/>
      </rPr>
      <t xml:space="preserve">
1.开展农产品提取加工工艺研究与应用。
2.研制常温高效脱水、减压低温蒸馏、静态油水分离等新型设备。
3.农产品天然产物提取加工生产线的工艺流程设计与设备集成研究。
</t>
    </r>
    <r>
      <rPr>
        <b/>
        <sz val="11"/>
        <rFont val="宋体"/>
        <family val="0"/>
      </rPr>
      <t>预期指标：</t>
    </r>
    <r>
      <rPr>
        <sz val="11"/>
        <rFont val="宋体"/>
        <family val="0"/>
      </rPr>
      <t xml:space="preserve">
1.常温高效脱水、减压低温蒸馏、静态油水分离等新型设备实现量产20台以上。
2.集成组装农产品提取加工中试生产线2条，产能达到提取液100kg/h以上。
3. 新型设备脱水能耗比热风干燥降低30%以上、比冷冻干燥降低50%以上，浓缩能耗比单效浓缩降低20%以上，油水分离收率提高5%以上、减压蒸馏沸腾温度降低至70℃。
4.研究3种以上农产品功能成分提取的工艺及参数，建立提取技术规程，开发农产品功能成分产品3个以上。
5.申请专利3项以上。</t>
    </r>
  </si>
  <si>
    <r>
      <t>主要研发内容</t>
    </r>
    <r>
      <rPr>
        <sz val="11"/>
        <rFont val="宋体"/>
        <family val="0"/>
      </rPr>
      <t xml:space="preserve">：
1.提高福建省森林资源质量和保障国土生态安全，筛选3个研发基础较好的特色树种，选取3个主要试验点，开展良种定向选育与繁育、林分结构优化及高值化经营技术集成研究与应用。
2.构建稳定优质高效的森林生态系统，以实现商品林和生态公益林质量的精准提升。
</t>
    </r>
    <r>
      <rPr>
        <b/>
        <sz val="11"/>
        <rFont val="宋体"/>
        <family val="0"/>
      </rPr>
      <t>预期目标：</t>
    </r>
    <r>
      <rPr>
        <sz val="11"/>
        <rFont val="宋体"/>
        <family val="0"/>
      </rPr>
      <t xml:space="preserve">
1.选育审认定林木良种6个以上，林分单位面积蓄积量增长15%以上。
2.申请或授权发明专利3个以上，筛选提升林分质量和生态功能的技术模式3个以上。
3.建立良种创制与繁育、人工林定向培育、生态林改造、优化经营决策等林分质量精准提升技术试验示范林2000亩以上，辐射推广10000亩以上。</t>
    </r>
  </si>
  <si>
    <r>
      <t>子专题一：燃煤烟气高温除尘脱硝超低排放一体化技术与装备的研发及应用
主要研发内容：</t>
    </r>
    <r>
      <rPr>
        <sz val="11"/>
        <rFont val="宋体"/>
        <family val="0"/>
      </rPr>
      <t xml:space="preserve">
1.开展高温超净电袋复合除尘技术研发。
2.开展燃煤烟气无尘SCR脱硝技术研发。
3.开展高温除尘脱硝超低排放一体化技术集成研究及装备研制。
</t>
    </r>
    <r>
      <rPr>
        <b/>
        <sz val="11"/>
        <rFont val="宋体"/>
        <family val="0"/>
      </rPr>
      <t>预期指标：</t>
    </r>
    <r>
      <rPr>
        <sz val="11"/>
        <rFont val="宋体"/>
        <family val="0"/>
      </rPr>
      <t xml:space="preserve">
1.建成煤电600MW（含）以上机组示范工程，并实现以下指标：出口烟尘浓度≤10mg/m3，出口NOx浓度≤50mg/m3，进出口压力降≤2000Pa，氨逃逸率≤2ppm，SO2/SO3转化率≤0.8%，滤袋及催化剂使用寿命提高一倍以上。
2.形成新技术2项以上，新工艺1项，新产品1项；申请发明专利3项以上。
</t>
    </r>
    <r>
      <rPr>
        <b/>
        <sz val="11"/>
        <rFont val="宋体"/>
        <family val="0"/>
      </rPr>
      <t>子专题二：燃煤锅炉低温烟气高级氧化多污染物协同脱除技术的研究</t>
    </r>
    <r>
      <rPr>
        <sz val="11"/>
        <rFont val="宋体"/>
        <family val="0"/>
      </rPr>
      <t xml:space="preserve">
</t>
    </r>
    <r>
      <rPr>
        <b/>
        <sz val="11"/>
        <rFont val="宋体"/>
        <family val="0"/>
      </rPr>
      <t>主要研发内容：</t>
    </r>
    <r>
      <rPr>
        <sz val="11"/>
        <rFont val="宋体"/>
        <family val="0"/>
      </rPr>
      <t xml:space="preserve">
1.研究低温区（25℃-200℃）烟气高级氧化多污染物协同脱除技术。
2.高级氧化专用装置—IGBT高频逆变电源和高浓度大型臭氧发生器（80kg/h-140kg/h）系统的研制。
3.多污染物协同脱除装置工艺参数优化。
4.开发适合工业锅炉、玻璃陶瓷炉窑、循环流化床烧结机、炼焦和石化的裂解设备等低温烟气多污染物协同脱除技术工艺包。
</t>
    </r>
    <r>
      <rPr>
        <b/>
        <sz val="11"/>
        <rFont val="宋体"/>
        <family val="0"/>
      </rPr>
      <t>预期目标：</t>
    </r>
    <r>
      <rPr>
        <sz val="11"/>
        <rFont val="宋体"/>
        <family val="0"/>
      </rPr>
      <t xml:space="preserve">
1.建成烟气处理能力在30万m³/h燃煤锅炉应用示范工程，并实现以下指标：烟气脱硝效率＞95%，氮氧化物排放≤30mg/m3，实现单项指标超净排放；协同处理烟气中汞及其化合物排放浓度低于0.05mg/m3，达到《燃煤锅炉排放标准》（GB13271-2014）排放标准；专用的高浓度臭氧发生器连续无故障运行一年后臭氧浓度、电耗指标降低≤10％。
2.形成新技术1项，新工艺1项，新产品2项以上；申请发明专利2项以上。</t>
    </r>
  </si>
  <si>
    <r>
      <t>主要研发内容</t>
    </r>
    <r>
      <rPr>
        <sz val="11"/>
        <rFont val="宋体"/>
        <family val="0"/>
      </rPr>
      <t xml:space="preserve">：
1.基础研究的内容：（1）寻找动脉夹层治疗的新靶点；（2）机械牵张诱导主动脉夹层血管平滑肌细胞表型转化的机制研究。
2.临床研究的内容：（1）主动脉夹层吻合口止血技术；（2）单分支支架血管用于全主动脉弓替换；（3）三分支支架血管用于全主动脉弓替换；（4）保留主动脉瓣的根部替换技术。
</t>
    </r>
    <r>
      <rPr>
        <b/>
        <sz val="11"/>
        <rFont val="宋体"/>
        <family val="0"/>
      </rPr>
      <t>预期指标：</t>
    </r>
    <r>
      <rPr>
        <sz val="11"/>
        <rFont val="宋体"/>
        <family val="0"/>
      </rPr>
      <t xml:space="preserve">
1.通过基础研究阐明主动脉夹层的发病机理，为新药的研发寻找治疗的靶点，从而降低主动脉夹层的发病率。
2.通过临床手术技术的改进和创新，减少吻合口的出血，简化手术方式，减少相关并发症的发生，降低手术的死亡率，最终达到手术死亡率低于5%的目标。
3.在国内外推广应用相关技术，提高我国主动脉外科的治疗水平。
4.在国内外心血管领域杂志发表相关论文2篇以上。
5.申请专利2项以上。</t>
    </r>
  </si>
  <si>
    <r>
      <t>主要研发内容：</t>
    </r>
    <r>
      <rPr>
        <sz val="11"/>
        <rFont val="宋体"/>
        <family val="0"/>
      </rPr>
      <t xml:space="preserve">
针对粮食中重金属（铅、汞、镉、砷、铬）污染，系统研发现场筛查、检测和预警分析等技术、标准和智能化装备。
1.粮食中主要重金属污染的定量分析技术研究。
2.粮食中主要重金属污染的快速筛查技术研究。
3.制备不同类型、不同含量水平的粮食基体中系列重金属标准物质。
4.制定粮食重金属检测技术标准及仪器标准。
</t>
    </r>
    <r>
      <rPr>
        <b/>
        <sz val="11"/>
        <rFont val="宋体"/>
        <family val="0"/>
      </rPr>
      <t>预期目标：</t>
    </r>
    <r>
      <rPr>
        <sz val="11"/>
        <rFont val="宋体"/>
        <family val="0"/>
      </rPr>
      <t xml:space="preserve">
1.建立粮食中重金属高级氧化技术、电化学分析技术2套以上；ELISA快检技术3项以上、金标快检技术3项以上。
2.制备高特异性单克隆抗体3种以上；重金属质控样3个以上；ELISA试剂盒2种以上，金标速测卡2种以上；重金属智能检测仪器2种以上。
3.建立数模监控预警分析软件1项。
4.速测试剂盒、仪器等成果实现小批量生产；获计量器具许可证、软件著作权等各1项；申请发明专利5项以上；申报相关标准1项以上。</t>
    </r>
  </si>
  <si>
    <t xml:space="preserve">申报单位须对本专题的整体研发内容和目标进行申报。
</t>
  </si>
  <si>
    <r>
      <t xml:space="preserve">申报单位可对本专题的整体研发内容和目标进行申报，也可以针对本专题2项子专题任选1项进行申报。
</t>
    </r>
    <r>
      <rPr>
        <b/>
        <sz val="11"/>
        <rFont val="宋体"/>
        <family val="0"/>
      </rPr>
      <t>2项子专题申请资助经费额度各为200万元</t>
    </r>
  </si>
  <si>
    <t>一、新材料</t>
  </si>
  <si>
    <t>二、新能源与节能技术</t>
  </si>
  <si>
    <t>三、云计算、大数据和物联网技术</t>
  </si>
  <si>
    <t>四、基础制造工艺技术与基础零部件</t>
  </si>
  <si>
    <t>2018年省科技重大专项专题申报选题表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</si>
</sst>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宋体"/>
      <family val="0"/>
    </font>
    <font>
      <sz val="9"/>
      <name val="宋体"/>
      <family val="0"/>
    </font>
    <font>
      <u val="single"/>
      <sz val="12"/>
      <color indexed="12"/>
      <name val="宋体"/>
      <family val="0"/>
    </font>
    <font>
      <u val="single"/>
      <sz val="12"/>
      <color indexed="36"/>
      <name val="宋体"/>
      <family val="0"/>
    </font>
    <font>
      <b/>
      <sz val="10"/>
      <name val="宋体"/>
      <family val="0"/>
    </font>
    <font>
      <b/>
      <sz val="14"/>
      <name val="宋体"/>
      <family val="0"/>
    </font>
    <font>
      <sz val="11"/>
      <name val="宋体"/>
      <family val="0"/>
    </font>
    <font>
      <b/>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3">
    <xf numFmtId="0" fontId="0" fillId="0" borderId="0" xfId="0" applyAlignment="1">
      <alignment vertical="center"/>
    </xf>
    <xf numFmtId="0" fontId="7" fillId="0" borderId="10" xfId="0" applyFont="1" applyBorder="1" applyAlignment="1">
      <alignment horizontal="center" vertical="center" wrapText="1"/>
    </xf>
    <xf numFmtId="0" fontId="6" fillId="0" borderId="0" xfId="0" applyFont="1" applyAlignment="1">
      <alignment vertical="center"/>
    </xf>
    <xf numFmtId="0" fontId="6" fillId="0" borderId="10" xfId="0" applyFont="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vertical="center" wrapText="1"/>
    </xf>
    <xf numFmtId="0" fontId="7" fillId="0" borderId="1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top" wrapText="1"/>
    </xf>
    <xf numFmtId="0" fontId="6" fillId="0" borderId="0" xfId="0" applyFont="1" applyFill="1"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7" fillId="0" borderId="10" xfId="0" applyFont="1" applyBorder="1" applyAlignment="1">
      <alignment horizontal="left"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left" vertical="center" wrapText="1"/>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7" fillId="0" borderId="10" xfId="0" applyFont="1" applyBorder="1" applyAlignment="1">
      <alignment vertical="top" wrapText="1"/>
    </xf>
    <xf numFmtId="0" fontId="5" fillId="0" borderId="11" xfId="0" applyFont="1" applyBorder="1" applyAlignment="1">
      <alignment horizontal="center" vertical="center"/>
    </xf>
    <xf numFmtId="0" fontId="6" fillId="0" borderId="10" xfId="0" applyFont="1" applyBorder="1" applyAlignment="1">
      <alignment horizontal="center" vertical="center" wrapText="1"/>
    </xf>
    <xf numFmtId="0" fontId="4" fillId="0" borderId="10" xfId="0" applyFont="1" applyBorder="1" applyAlignment="1">
      <alignment horizontal="center"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tabSelected="1" zoomScale="75" zoomScaleNormal="75" zoomScalePageLayoutView="0" workbookViewId="0" topLeftCell="A1">
      <selection activeCell="A2" sqref="A2:H2"/>
    </sheetView>
  </sheetViews>
  <sheetFormatPr defaultColWidth="9.00390625" defaultRowHeight="14.25"/>
  <cols>
    <col min="1" max="1" width="3.875" style="6" customWidth="1"/>
    <col min="2" max="2" width="3.50390625" style="6" customWidth="1"/>
    <col min="3" max="3" width="8.00390625" style="0" customWidth="1"/>
    <col min="4" max="4" width="7.875" style="0" customWidth="1"/>
    <col min="5" max="5" width="64.75390625" style="0" customWidth="1"/>
    <col min="6" max="6" width="9.75390625" style="2" customWidth="1"/>
    <col min="7" max="7" width="7.25390625" style="2" customWidth="1"/>
    <col min="8" max="8" width="17.125" style="0" customWidth="1"/>
  </cols>
  <sheetData>
    <row r="1" ht="14.25">
      <c r="C1" t="s">
        <v>35</v>
      </c>
    </row>
    <row r="2" spans="1:8" ht="32.25" customHeight="1">
      <c r="A2" s="20" t="s">
        <v>54</v>
      </c>
      <c r="B2" s="20"/>
      <c r="C2" s="20"/>
      <c r="D2" s="20"/>
      <c r="E2" s="20"/>
      <c r="F2" s="20"/>
      <c r="G2" s="20"/>
      <c r="H2" s="20"/>
    </row>
    <row r="3" spans="1:8" s="2" customFormat="1" ht="54">
      <c r="A3" s="13" t="s">
        <v>5</v>
      </c>
      <c r="B3" s="1" t="s">
        <v>12</v>
      </c>
      <c r="C3" s="1" t="s">
        <v>15</v>
      </c>
      <c r="D3" s="1" t="s">
        <v>6</v>
      </c>
      <c r="E3" s="1" t="s">
        <v>7</v>
      </c>
      <c r="F3" s="1" t="s">
        <v>14</v>
      </c>
      <c r="G3" s="1" t="s">
        <v>36</v>
      </c>
      <c r="H3" s="1" t="s">
        <v>11</v>
      </c>
    </row>
    <row r="4" spans="1:8" ht="312.75" customHeight="1">
      <c r="A4" s="5">
        <v>1</v>
      </c>
      <c r="B4" s="5" t="s">
        <v>8</v>
      </c>
      <c r="C4" s="18" t="s">
        <v>50</v>
      </c>
      <c r="D4" s="3" t="s">
        <v>34</v>
      </c>
      <c r="E4" s="7" t="s">
        <v>0</v>
      </c>
      <c r="F4" s="5">
        <v>500</v>
      </c>
      <c r="G4" s="5" t="s">
        <v>37</v>
      </c>
      <c r="H4" s="3" t="s">
        <v>38</v>
      </c>
    </row>
    <row r="5" spans="1:8" ht="369" customHeight="1">
      <c r="A5" s="5">
        <v>2</v>
      </c>
      <c r="B5" s="5" t="s">
        <v>8</v>
      </c>
      <c r="C5" s="18" t="s">
        <v>51</v>
      </c>
      <c r="D5" s="4" t="s">
        <v>33</v>
      </c>
      <c r="E5" s="7" t="s">
        <v>1</v>
      </c>
      <c r="F5" s="5">
        <v>400</v>
      </c>
      <c r="G5" s="5" t="s">
        <v>37</v>
      </c>
      <c r="H5" s="16" t="s">
        <v>38</v>
      </c>
    </row>
    <row r="6" spans="1:8" ht="354.75" customHeight="1">
      <c r="A6" s="5">
        <v>3</v>
      </c>
      <c r="B6" s="5" t="s">
        <v>8</v>
      </c>
      <c r="C6" s="22" t="s">
        <v>52</v>
      </c>
      <c r="D6" s="3" t="s">
        <v>16</v>
      </c>
      <c r="E6" s="7" t="s">
        <v>17</v>
      </c>
      <c r="F6" s="5">
        <v>400</v>
      </c>
      <c r="G6" s="5" t="s">
        <v>37</v>
      </c>
      <c r="H6" s="3" t="s">
        <v>38</v>
      </c>
    </row>
    <row r="7" spans="1:8" ht="278.25" customHeight="1">
      <c r="A7" s="5">
        <v>4</v>
      </c>
      <c r="B7" s="5" t="s">
        <v>8</v>
      </c>
      <c r="C7" s="22"/>
      <c r="D7" s="3" t="s">
        <v>2</v>
      </c>
      <c r="E7" s="7" t="s">
        <v>3</v>
      </c>
      <c r="F7" s="5">
        <v>400</v>
      </c>
      <c r="G7" s="5" t="s">
        <v>37</v>
      </c>
      <c r="H7" s="3" t="s">
        <v>38</v>
      </c>
    </row>
    <row r="8" spans="1:8" ht="318" customHeight="1">
      <c r="A8" s="5">
        <v>5</v>
      </c>
      <c r="B8" s="5" t="s">
        <v>8</v>
      </c>
      <c r="C8" s="17" t="s">
        <v>53</v>
      </c>
      <c r="D8" s="3" t="s">
        <v>18</v>
      </c>
      <c r="E8" s="7" t="s">
        <v>19</v>
      </c>
      <c r="F8" s="5">
        <v>300</v>
      </c>
      <c r="G8" s="5" t="s">
        <v>37</v>
      </c>
      <c r="H8" s="3" t="s">
        <v>38</v>
      </c>
    </row>
    <row r="9" spans="1:8" ht="235.5" customHeight="1">
      <c r="A9" s="5">
        <v>1</v>
      </c>
      <c r="B9" s="5" t="s">
        <v>10</v>
      </c>
      <c r="C9" s="22" t="s">
        <v>27</v>
      </c>
      <c r="D9" s="4" t="s">
        <v>32</v>
      </c>
      <c r="E9" s="7" t="s">
        <v>41</v>
      </c>
      <c r="F9" s="14">
        <v>500</v>
      </c>
      <c r="G9" s="5" t="s">
        <v>39</v>
      </c>
      <c r="H9" s="3" t="s">
        <v>38</v>
      </c>
    </row>
    <row r="10" spans="1:8" ht="235.5" customHeight="1">
      <c r="A10" s="5">
        <v>2</v>
      </c>
      <c r="B10" s="5" t="s">
        <v>10</v>
      </c>
      <c r="C10" s="22"/>
      <c r="D10" s="4" t="s">
        <v>23</v>
      </c>
      <c r="E10" s="7" t="s">
        <v>42</v>
      </c>
      <c r="F10" s="14">
        <v>400</v>
      </c>
      <c r="G10" s="5" t="s">
        <v>39</v>
      </c>
      <c r="H10" s="3" t="s">
        <v>48</v>
      </c>
    </row>
    <row r="11" spans="1:8" ht="235.5" customHeight="1">
      <c r="A11" s="5">
        <v>3</v>
      </c>
      <c r="B11" s="5" t="s">
        <v>10</v>
      </c>
      <c r="C11" s="17" t="s">
        <v>28</v>
      </c>
      <c r="D11" s="4" t="s">
        <v>24</v>
      </c>
      <c r="E11" s="7" t="s">
        <v>43</v>
      </c>
      <c r="F11" s="14">
        <v>300</v>
      </c>
      <c r="G11" s="5" t="s">
        <v>39</v>
      </c>
      <c r="H11" s="3" t="s">
        <v>38</v>
      </c>
    </row>
    <row r="12" spans="1:8" ht="235.5" customHeight="1">
      <c r="A12" s="5">
        <v>4</v>
      </c>
      <c r="B12" s="5" t="s">
        <v>10</v>
      </c>
      <c r="C12" s="17" t="s">
        <v>29</v>
      </c>
      <c r="D12" s="4" t="s">
        <v>25</v>
      </c>
      <c r="E12" s="7" t="s">
        <v>44</v>
      </c>
      <c r="F12" s="14">
        <v>300</v>
      </c>
      <c r="G12" s="5" t="s">
        <v>39</v>
      </c>
      <c r="H12" s="3" t="s">
        <v>38</v>
      </c>
    </row>
    <row r="13" spans="1:8" ht="381.75" customHeight="1">
      <c r="A13" s="5">
        <v>1</v>
      </c>
      <c r="B13" s="5" t="s">
        <v>26</v>
      </c>
      <c r="C13" s="17" t="s">
        <v>4</v>
      </c>
      <c r="D13" s="4" t="s">
        <v>21</v>
      </c>
      <c r="E13" s="7" t="s">
        <v>45</v>
      </c>
      <c r="F13" s="14">
        <v>400</v>
      </c>
      <c r="G13" s="5" t="s">
        <v>40</v>
      </c>
      <c r="H13" s="3" t="s">
        <v>49</v>
      </c>
    </row>
    <row r="14" spans="1:8" ht="231" customHeight="1">
      <c r="A14" s="5">
        <v>2</v>
      </c>
      <c r="B14" s="5" t="s">
        <v>9</v>
      </c>
      <c r="C14" s="19" t="s">
        <v>30</v>
      </c>
      <c r="D14" s="3" t="s">
        <v>20</v>
      </c>
      <c r="E14" s="7" t="s">
        <v>46</v>
      </c>
      <c r="F14" s="5">
        <v>300</v>
      </c>
      <c r="G14" s="5" t="s">
        <v>40</v>
      </c>
      <c r="H14" s="3" t="s">
        <v>38</v>
      </c>
    </row>
    <row r="15" spans="1:8" ht="295.5" customHeight="1">
      <c r="A15" s="5">
        <v>3</v>
      </c>
      <c r="B15" s="5" t="s">
        <v>9</v>
      </c>
      <c r="C15" s="19" t="s">
        <v>31</v>
      </c>
      <c r="D15" s="3" t="s">
        <v>22</v>
      </c>
      <c r="E15" s="7" t="s">
        <v>47</v>
      </c>
      <c r="F15" s="5">
        <v>300</v>
      </c>
      <c r="G15" s="5" t="s">
        <v>40</v>
      </c>
      <c r="H15" s="3" t="s">
        <v>38</v>
      </c>
    </row>
    <row r="16" spans="1:8" ht="16.5" customHeight="1">
      <c r="A16" s="5"/>
      <c r="B16" s="21" t="s">
        <v>13</v>
      </c>
      <c r="C16" s="21"/>
      <c r="D16" s="21"/>
      <c r="E16" s="21"/>
      <c r="F16" s="14">
        <f>SUM(F6:F15)</f>
        <v>3600</v>
      </c>
      <c r="G16" s="14"/>
      <c r="H16" s="3"/>
    </row>
    <row r="17" spans="1:8" ht="34.5" customHeight="1">
      <c r="A17" s="8"/>
      <c r="B17" s="8"/>
      <c r="C17" s="9"/>
      <c r="D17" s="10"/>
      <c r="E17" s="11"/>
      <c r="F17" s="15"/>
      <c r="G17" s="15"/>
      <c r="H17" s="12"/>
    </row>
    <row r="18" spans="6:7" ht="14.25">
      <c r="F18" s="10"/>
      <c r="G18" s="10"/>
    </row>
  </sheetData>
  <sheetProtection/>
  <mergeCells count="4">
    <mergeCell ref="A2:H2"/>
    <mergeCell ref="B16:E16"/>
    <mergeCell ref="C6:C7"/>
    <mergeCell ref="C9:C10"/>
  </mergeCells>
  <printOptions/>
  <pageMargins left="0.75" right="0.75" top="1" bottom="1" header="0.5" footer="0.5"/>
  <pageSetup horizontalDpi="600" verticalDpi="600" orientation="landscape" paperSize="9" r:id="rId1"/>
  <headerFooter alignWithMargins="0">
    <oddFooter>&amp;C第 &amp;P 页，共 &amp;N 页</oddFooter>
  </headerFooter>
  <rowBreaks count="2" manualBreakCount="2">
    <brk id="11" max="255" man="1"/>
    <brk id="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dc:creator>
  <cp:keywords/>
  <dc:description/>
  <cp:lastModifiedBy>Administrator</cp:lastModifiedBy>
  <cp:lastPrinted>2017-06-29T05:06:27Z</cp:lastPrinted>
  <dcterms:created xsi:type="dcterms:W3CDTF">2012-04-24T08:10:09Z</dcterms:created>
  <dcterms:modified xsi:type="dcterms:W3CDTF">2017-07-03T08:14:01Z</dcterms:modified>
  <cp:category/>
  <cp:version/>
  <cp:contentType/>
  <cp:contentStatus/>
</cp:coreProperties>
</file>